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868" windowHeight="943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<sst xmlns="http://schemas.openxmlformats.org/spreadsheetml/2006/main" count="540" uniqueCount="540">
  <si>
    <t>Koodi</t>
  </si>
  <si>
    <t>Nimike</t>
  </si>
  <si>
    <t>A104</t>
  </si>
  <si>
    <t>A106</t>
  </si>
  <si>
    <t>A109</t>
  </si>
  <si>
    <t>Vesanen: Vientimaksusta. 1974.</t>
  </si>
  <si>
    <t>A110</t>
  </si>
  <si>
    <t>Laakso: Hallituksen muodostaminen Suomessa. 1975.</t>
  </si>
  <si>
    <t>A114</t>
  </si>
  <si>
    <t>Koski, Pauli: Konserni. 1977.</t>
  </si>
  <si>
    <t>A119</t>
  </si>
  <si>
    <t>Aro: Kasvinjalostajan oikeudellisesta asemasta.</t>
  </si>
  <si>
    <t>A122</t>
  </si>
  <si>
    <t>A131</t>
  </si>
  <si>
    <t>Rissanen: Kilpailu ja tavaramerkit. 1978.</t>
  </si>
  <si>
    <t>A133</t>
  </si>
  <si>
    <t>Tulokas: Öljyvahingoista. 1978.</t>
  </si>
  <si>
    <t>A142</t>
  </si>
  <si>
    <t>A145</t>
  </si>
  <si>
    <t>A147</t>
  </si>
  <si>
    <t>Majamaa: Oikeudesta rakentaa poikkeusluvalla. 1981</t>
  </si>
  <si>
    <t>A149</t>
  </si>
  <si>
    <t>Mahkonen: Avioero. 1980.</t>
  </si>
  <si>
    <t>A151</t>
  </si>
  <si>
    <t>A152</t>
  </si>
  <si>
    <t>Mäenpää: Kunnan hallinto. 1981.</t>
  </si>
  <si>
    <t>A154</t>
  </si>
  <si>
    <t>Klami: Jus Finnonicum. 1981.</t>
  </si>
  <si>
    <t>A157</t>
  </si>
  <si>
    <t>Holma: Tieoikeudesta yleiseen tiehen. 1982.</t>
  </si>
  <si>
    <t>A160</t>
  </si>
  <si>
    <t>A161</t>
  </si>
  <si>
    <t>Utriainen: Syyllisyys muuttuvana käsitteenä. 1984.</t>
  </si>
  <si>
    <t>A162</t>
  </si>
  <si>
    <t>A164</t>
  </si>
  <si>
    <t>Tolonen: Luonto ja legitimaatio. 1984.</t>
  </si>
  <si>
    <t>A166</t>
  </si>
  <si>
    <t>Tyynilä: Lainvalmistelukunta 1884 - 1964. 1984.</t>
  </si>
  <si>
    <t>A168</t>
  </si>
  <si>
    <t>A171</t>
  </si>
  <si>
    <t>A176</t>
  </si>
  <si>
    <t>Kulla: Kansalaiskunto ja kelpoisuus. 1987.</t>
  </si>
  <si>
    <t>A177</t>
  </si>
  <si>
    <t>Walamies: Kansainvälinen prorogaatiosopimus. 1988.</t>
  </si>
  <si>
    <t>A182</t>
  </si>
  <si>
    <t>A184</t>
  </si>
  <si>
    <t>Repo: Oikeudesta uittaa puutavaraa. 1990.</t>
  </si>
  <si>
    <t>A185</t>
  </si>
  <si>
    <t>Rikosoikeudellisia kirjoitelmia VI. 1989.</t>
  </si>
  <si>
    <t>A186</t>
  </si>
  <si>
    <t>A188</t>
  </si>
  <si>
    <t>A189</t>
  </si>
  <si>
    <t>Scheinin: Ihmisoikeudet Suomen oikeudessa. 1991.</t>
  </si>
  <si>
    <t>A192</t>
  </si>
  <si>
    <t>Tuomisto: Tyyppipakosta aikaprioriteettiin. 1993.</t>
  </si>
  <si>
    <t>A193</t>
  </si>
  <si>
    <t>Mannio: Maatilan kaupan verotus. 1993.</t>
  </si>
  <si>
    <t>A194</t>
  </si>
  <si>
    <t>Oesch: Oikeus valokuvaan. 1993.</t>
  </si>
  <si>
    <t>A195</t>
  </si>
  <si>
    <t>Ståhlberg: Ydinvastuusta. 1993.</t>
  </si>
  <si>
    <t>A198</t>
  </si>
  <si>
    <t>A199</t>
  </si>
  <si>
    <t>Sillanpää: Julkisesta ostotarjouksesta. 1994.</t>
  </si>
  <si>
    <t>A201</t>
  </si>
  <si>
    <t>Pajuoja: Väkivalta ja mielentila. 1995.</t>
  </si>
  <si>
    <t>A203</t>
  </si>
  <si>
    <t>A205</t>
  </si>
  <si>
    <t>A206</t>
  </si>
  <si>
    <t>A208</t>
  </si>
  <si>
    <t>Häyhä: Sopimus, laki ja vakuutustoiminta. 1996.</t>
  </si>
  <si>
    <t>A210</t>
  </si>
  <si>
    <t>Van Aerschot: Köyhät ja laki. 1996.</t>
  </si>
  <si>
    <t>A211</t>
  </si>
  <si>
    <t>Niemi: Päämäärien valtakunta. 1996.</t>
  </si>
  <si>
    <t>A213</t>
  </si>
  <si>
    <t>Jääskeläinen: Syyttäjä tuomarina. 1997.</t>
  </si>
  <si>
    <t>A214</t>
  </si>
  <si>
    <t>A215</t>
  </si>
  <si>
    <t>Nurmiranta: Pappi tuomiolla. 1998.</t>
  </si>
  <si>
    <t>A219</t>
  </si>
  <si>
    <t>A220</t>
  </si>
  <si>
    <t>Määttä: Maanomistusoikeus. 1999.</t>
  </si>
  <si>
    <t>A222</t>
  </si>
  <si>
    <t>Kurki-Suonio: Äidin hoivasta yhteishuoltoon. 1999.</t>
  </si>
  <si>
    <t>A223</t>
  </si>
  <si>
    <t>A228</t>
  </si>
  <si>
    <t>A229</t>
  </si>
  <si>
    <t>A230</t>
  </si>
  <si>
    <t>Lehtonen: Potilaan yksityisyyden suoja. 2001.</t>
  </si>
  <si>
    <t>A231</t>
  </si>
  <si>
    <t>A237</t>
  </si>
  <si>
    <t>A239</t>
  </si>
  <si>
    <t>A240</t>
  </si>
  <si>
    <t>A242</t>
  </si>
  <si>
    <t>A243</t>
  </si>
  <si>
    <t>A244</t>
  </si>
  <si>
    <t>A245</t>
  </si>
  <si>
    <t>A251</t>
  </si>
  <si>
    <t>A254</t>
  </si>
  <si>
    <t>Husa: Non liquet? 2004</t>
  </si>
  <si>
    <t>A258</t>
  </si>
  <si>
    <t>A259</t>
  </si>
  <si>
    <t>A262</t>
  </si>
  <si>
    <t>Illman: Hets mot folkgrupp. 2005.</t>
  </si>
  <si>
    <t>A264</t>
  </si>
  <si>
    <t>A265</t>
  </si>
  <si>
    <t>A266</t>
  </si>
  <si>
    <t>A268</t>
  </si>
  <si>
    <t>A270</t>
  </si>
  <si>
    <t>A272</t>
  </si>
  <si>
    <t>A277</t>
  </si>
  <si>
    <t>Vuorenpää: Syyttäjän tehtävät. 2007.</t>
  </si>
  <si>
    <t>A278</t>
  </si>
  <si>
    <t>A279</t>
  </si>
  <si>
    <t>A280</t>
  </si>
  <si>
    <t>A283</t>
  </si>
  <si>
    <t>Posio: Yksityisyyden suoja sosiaalihuollossa. 2008</t>
  </si>
  <si>
    <t>A284</t>
  </si>
  <si>
    <t>A289</t>
  </si>
  <si>
    <t>A290</t>
  </si>
  <si>
    <t>A291</t>
  </si>
  <si>
    <t>Nordberg: Maatalouden ympäristövastuu. 2009.</t>
  </si>
  <si>
    <t>A294</t>
  </si>
  <si>
    <t>A295</t>
  </si>
  <si>
    <t>Siro: Tuomiovalta kansalle. 2009.</t>
  </si>
  <si>
    <t>A95</t>
  </si>
  <si>
    <t>C10</t>
  </si>
  <si>
    <t>C11</t>
  </si>
  <si>
    <t>Suomalainen Lakimiesyhdistys 75-vuotta. 1973.</t>
  </si>
  <si>
    <t>C12</t>
  </si>
  <si>
    <t>Merikoski, Veli: Lausuntoja. 1974.</t>
  </si>
  <si>
    <t>C13</t>
  </si>
  <si>
    <t>C14</t>
  </si>
  <si>
    <t>C15</t>
  </si>
  <si>
    <t>C16</t>
  </si>
  <si>
    <t>C17</t>
  </si>
  <si>
    <t>C18</t>
  </si>
  <si>
    <t>C19</t>
  </si>
  <si>
    <t>C2</t>
  </si>
  <si>
    <t>C20</t>
  </si>
  <si>
    <t>C21</t>
  </si>
  <si>
    <t>C22</t>
  </si>
  <si>
    <t>C23</t>
  </si>
  <si>
    <t>C26</t>
  </si>
  <si>
    <t>C27</t>
  </si>
  <si>
    <t>C28</t>
  </si>
  <si>
    <t>C29</t>
  </si>
  <si>
    <t>C3</t>
  </si>
  <si>
    <t>C30</t>
  </si>
  <si>
    <t>C31</t>
  </si>
  <si>
    <t>C32</t>
  </si>
  <si>
    <t>C33</t>
  </si>
  <si>
    <t>C34</t>
  </si>
  <si>
    <t>C35</t>
  </si>
  <si>
    <t>C37</t>
  </si>
  <si>
    <t>Juhlajulkaisu Juhani Wirilander 1935 - 30/11 -2005</t>
  </si>
  <si>
    <t>C38</t>
  </si>
  <si>
    <t>Kari S. Tikka in memoriam</t>
  </si>
  <si>
    <t>C39</t>
  </si>
  <si>
    <t>Juhlajulkaisu Leena Kartio 1938 - 30/8 - 2008.</t>
  </si>
  <si>
    <t>C40</t>
  </si>
  <si>
    <t>Juhlajulkaisu Mikael Hidén 1939 - 7/12 - 2009</t>
  </si>
  <si>
    <t>C5</t>
  </si>
  <si>
    <t>C6</t>
  </si>
  <si>
    <t>C8</t>
  </si>
  <si>
    <t>E11</t>
  </si>
  <si>
    <t>E12</t>
  </si>
  <si>
    <t>E14</t>
  </si>
  <si>
    <t>E15</t>
  </si>
  <si>
    <t>E17</t>
  </si>
  <si>
    <t>E18</t>
  </si>
  <si>
    <t>E19</t>
  </si>
  <si>
    <t>E2</t>
  </si>
  <si>
    <t>E20</t>
  </si>
  <si>
    <t>Juntunen: Esivalta olemme me. 2008.</t>
  </si>
  <si>
    <t>E21</t>
  </si>
  <si>
    <t>E3</t>
  </si>
  <si>
    <t>E4</t>
  </si>
  <si>
    <t>E5</t>
  </si>
  <si>
    <t>E6</t>
  </si>
  <si>
    <t>E7</t>
  </si>
  <si>
    <t>E8</t>
  </si>
  <si>
    <t>E9</t>
  </si>
  <si>
    <t>LM-HAKIII</t>
  </si>
  <si>
    <t>LM-HAKIV</t>
  </si>
  <si>
    <t>LM-HAKV</t>
  </si>
  <si>
    <t>OTI</t>
  </si>
  <si>
    <t>Oikeustiede-Jurisprudentia 1971</t>
  </si>
  <si>
    <t>OTII</t>
  </si>
  <si>
    <t>Oikeustiede-Jurisprudentia 1972:1</t>
  </si>
  <si>
    <t>OTIII</t>
  </si>
  <si>
    <t>Oikeustiede-Jurisprudentia 1972:2</t>
  </si>
  <si>
    <t>OTIV</t>
  </si>
  <si>
    <t>Oikeustiede-Jurisprudentia 1973</t>
  </si>
  <si>
    <t>OTIX</t>
  </si>
  <si>
    <t>Oikeustiede-Jurisprudentia 1977:1</t>
  </si>
  <si>
    <t>OTVII</t>
  </si>
  <si>
    <t>Oikeustiede-Jurisprudentia 1976:1</t>
  </si>
  <si>
    <t>OTVIII</t>
  </si>
  <si>
    <t>Oikeustiede-Jurisprudentia 1976:2</t>
  </si>
  <si>
    <t>OTX</t>
  </si>
  <si>
    <t>Oikeustiede-Jurisprudentia 1977:2</t>
  </si>
  <si>
    <t>OTXI</t>
  </si>
  <si>
    <t>Oikeustiede-Jurisprudentia 1978</t>
  </si>
  <si>
    <t>OTXII</t>
  </si>
  <si>
    <t>Oikeustiede-Jurisprudentia 1979</t>
  </si>
  <si>
    <t>OTXIII</t>
  </si>
  <si>
    <t>Oikeustiede-Jurisprudentia 1980</t>
  </si>
  <si>
    <t>OTXIV</t>
  </si>
  <si>
    <t>Oikeustiede-Jurisprudentia 1981</t>
  </si>
  <si>
    <t>OTXIX</t>
  </si>
  <si>
    <t>Oikeustiede-Jurisprudentia 1986</t>
  </si>
  <si>
    <t>OTXL</t>
  </si>
  <si>
    <t>Oikeustiede-Jurisprudentia 2007</t>
  </si>
  <si>
    <t>OTXLI</t>
  </si>
  <si>
    <t>Oikeustiede-Jurisprudentia 2008</t>
  </si>
  <si>
    <t>OTXLII</t>
  </si>
  <si>
    <t>Oikeustiede-Jurisprudentia 2009</t>
  </si>
  <si>
    <t>OTXV</t>
  </si>
  <si>
    <t>Oikeustiede-Jurisprudentia 1982</t>
  </si>
  <si>
    <t>OTXVII</t>
  </si>
  <si>
    <t>Oikeustiede-Jurisprudentia 1984</t>
  </si>
  <si>
    <t>OTXXI</t>
  </si>
  <si>
    <t>Oikeustiede-Jurisprudentia 1988</t>
  </si>
  <si>
    <t>OTXXII</t>
  </si>
  <si>
    <t>Oikeustiede-Jurisprudentia 1989</t>
  </si>
  <si>
    <t>OTXXIII</t>
  </si>
  <si>
    <t>Oikeustiede-Jurisprudentia 1990</t>
  </si>
  <si>
    <t>OTXXIV</t>
  </si>
  <si>
    <t>Oikeustiede-Jurisprudentia 1991</t>
  </si>
  <si>
    <t>OTXXIX</t>
  </si>
  <si>
    <t>Oikeustiede-Jurisprudentia 1996</t>
  </si>
  <si>
    <t>OTXXV</t>
  </si>
  <si>
    <t>Oikeustiede-Jurisprudentia 1992</t>
  </si>
  <si>
    <t>OTXXVII</t>
  </si>
  <si>
    <t>Oikeustiede-Jurisprudentia 1994</t>
  </si>
  <si>
    <t>OTXXVIII</t>
  </si>
  <si>
    <t>Oikeustiede-Jurisprudentia 1995</t>
  </si>
  <si>
    <t>OTXXXI</t>
  </si>
  <si>
    <t>Oikeustiede-Jurisprudentia 1998</t>
  </si>
  <si>
    <t>OTXXXII</t>
  </si>
  <si>
    <t>Oikeustiede-Jurisprudentia 1999</t>
  </si>
  <si>
    <t>OTXXXIII</t>
  </si>
  <si>
    <t>Oikeustiede-Jurisprudentia 2000</t>
  </si>
  <si>
    <t>OTXXXIV</t>
  </si>
  <si>
    <t>Oikeustiede-Jurisprudentia 2001</t>
  </si>
  <si>
    <t>OTXXXIX</t>
  </si>
  <si>
    <t>Oikeustiede-Jurisprudentia 2006</t>
  </si>
  <si>
    <t>OTXXXV</t>
  </si>
  <si>
    <t>Oikeustiede-Jurisprudentia 2002</t>
  </si>
  <si>
    <t>OTXXXVI</t>
  </si>
  <si>
    <t>Oikeustiede-Jurisprudentia 2003</t>
  </si>
  <si>
    <t>OTXXXVII</t>
  </si>
  <si>
    <t>Oikeustiede-Jurisprudentia 2004</t>
  </si>
  <si>
    <t>OTXXXVIII</t>
  </si>
  <si>
    <t>Oikeustiede-Jurisprudentia 2005</t>
  </si>
  <si>
    <t>Ovh</t>
  </si>
  <si>
    <t>Saraviita: Kansainvälisen järjestön perussäännön hyväksyminen ja voimaansaattaminen Suomessa. 1973.</t>
  </si>
  <si>
    <t>Lahti: Toimenpiteistä luopumisesta rikosten seuraamusjärjestelmässä. 1974.</t>
  </si>
  <si>
    <t>Saraviita: Kansainvälisten järjestöjen sanktiojärjestelmät. 1977.</t>
  </si>
  <si>
    <t>Mäenpää: Keskusviraston asema valtionhallinnossa. 1979.</t>
  </si>
  <si>
    <t>Joutsamo: Välikysymys parlamentarismin ilmentäjänä Suomessa. 1980.</t>
  </si>
  <si>
    <t>Havansi: Panttioikeudesta osakkeeseen. Toinen osa. 1981.</t>
  </si>
  <si>
    <t>Tuori: Valtionhallinnon sivuelinorganisaatiosta II. 1983.</t>
  </si>
  <si>
    <t>Jokela: Vesioikeuden ja yleisen alioikeuden asiallisesta toimivallasta. 1984.</t>
  </si>
  <si>
    <t>Rikosoikeudellisia kirjoitelmia V.  Sylvi Inkeri Anttilalle 29.11.1986. 1986.</t>
  </si>
  <si>
    <t>Koulu: Legaalisista kiinteistöpanttioikeuksista. 1987.</t>
  </si>
  <si>
    <t>Hormia: Asianosaisen poissaolosta siviiliprosessissa. 1989.</t>
  </si>
  <si>
    <t>Vapaavuori: Suomeen suuntautuvien portfoliosijoitusten verokohtelu. 1991.</t>
  </si>
  <si>
    <t>Pokka: Rakennettujen vesistöjen jälkivalvontajärjestelmät. 1991.</t>
  </si>
  <si>
    <t>Koulu: Yrityssaneerausmenettelyn aloittaminen. 1994.</t>
  </si>
  <si>
    <t>Tähti: Periaatteet Suomen hallinto-oikeudessa. 1995.</t>
  </si>
  <si>
    <t>Ekroos: Kauneus ja rumuus ympäristöoikeudessa. 1995.</t>
  </si>
  <si>
    <t>Inha: Valtioneuvoston oikeuskanslerin virka-aseman muotoutuminen 1917-1918. 1997.</t>
  </si>
  <si>
    <t>Pohjonen: Parisuhde yksityisoikeudellisessa ajattelussa. 1998.</t>
  </si>
  <si>
    <t>Mikkola: Oikeudellisen tiedon yhtenevyys ja sen esteet. 1999.</t>
  </si>
  <si>
    <t>Virtanen: Määräävän markkina-aseman kontrollointi. 2001.</t>
  </si>
  <si>
    <t>Haapaniemi: Virallisperiaate tuloverotuksessa ja tuloveroprosessissa. 2001.</t>
  </si>
  <si>
    <t>Kuoppamäki: Markkinavoiman sääntely EY:n ja Suomen kilpailuoikeudessa. 2003.</t>
  </si>
  <si>
    <t>Viitanen: Lautakuntamenettely kuluttajariitojen ratkaisukeinona. 2003.</t>
  </si>
  <si>
    <t>Huovila: Periaatteet ja perustelut. 2003</t>
  </si>
  <si>
    <t>Kokko: Biodiversiteettiä turvaavat oikeudelliset periatteet ja mekanismit. 2003.</t>
  </si>
  <si>
    <t>Leino: Kirkkolaki vai laki kirkosta. 2002.</t>
  </si>
  <si>
    <t>Rikosoikeudellisia kirjoituksia VII. 2003.</t>
  </si>
  <si>
    <t>Kurenmaa: Sisäpiirintiedon väärinkäyttö. 2003.</t>
  </si>
  <si>
    <t>Kotkas: "Suosiosta ja armosta". 2003.</t>
  </si>
  <si>
    <t>Hannula: Rikosoikeudellinen järjestelmä kriisissä. 2004.</t>
  </si>
  <si>
    <t>Pihlajamäki: Tietojenkäsittelyrauhan rikosoikeudellinen suoja. 2004.</t>
  </si>
  <si>
    <t>Nieminen: Eurooppalaistuva valtiosääntöoikeus. 2004.</t>
  </si>
  <si>
    <t>Kimpimäki: Universaaliperiaate kansainvälisessä rikosoikeudessa. 2005.</t>
  </si>
  <si>
    <t>Siitari-Vanne: Hallintolainkäytön tehostaminen. 2005.</t>
  </si>
  <si>
    <t>Salila: Metsäalueen oikeudellisesta asemasta. 2005.</t>
  </si>
  <si>
    <t>Knuts: Förfarandegarantier vid domstolsanknuten medling. 2006.</t>
  </si>
  <si>
    <t>Rikosoikeudellisia kirjoituksia VIII. 2006.</t>
  </si>
  <si>
    <t>Auvinen: Huoltoriidat tuomioistuimissa. Sosiaalitoimi selvittäjänä, sovittelijana, asiantuntijana. 2006.</t>
  </si>
  <si>
    <t>Spolander: Menettelyn joutuisuus oikeudenmukaisen rikosoikeudenkäynnin osatekijänä. 2007.</t>
  </si>
  <si>
    <t>Vedenkannas: Tukikirje vakuutena. 2007.</t>
  </si>
  <si>
    <t>Pölönen: Ympäristövaikutusten arviointimenettely. 2007.</t>
  </si>
  <si>
    <t>Hoffrén: Tieto ja sivullissuoja. 2008.</t>
  </si>
  <si>
    <t>Hoikka: Sananvapaus Euroopan unionin oikeudessa. 2009.</t>
  </si>
  <si>
    <t>Guimaraes-Purokoski: Vertikaalinen toimivallan jako EU-oikeudessa. 2009.</t>
  </si>
  <si>
    <t>Vepsä: Oikeuden hakijat. 2009.</t>
  </si>
  <si>
    <t>Bibliografia 1959-1968. Suomen lainopillinen kirjallisuus III. 1972.</t>
  </si>
  <si>
    <t>Juhlajulkaisu Kekkonen. Urho Kaleva Kekkonen 1900-3/9 1975. 1975.</t>
  </si>
  <si>
    <t>Alkio, Paavo: Tuomarin kirjoituksia viideltä vuosikymmeneltä. 1977.</t>
  </si>
  <si>
    <t>Juhlajulkaisu Kastari. Paavo Kastari 1907-13/11 1977. 1977.</t>
  </si>
  <si>
    <t>Bibliografia 1969-1975. Suomen lainopillinen kirjallisuus IV. 1978.</t>
  </si>
  <si>
    <t>Oikeuskäytäntö kirjallisuudessa I. 1926 - 1978. 1982.</t>
  </si>
  <si>
    <t>Juhlajulkaisu Nuorvala. Aarne Nuorvala 1912-18/4 1982. 1982.</t>
  </si>
  <si>
    <t>Juhlajulkaisu Zitting. Simo Zitting 1915-14/2 1985. 1985.</t>
  </si>
  <si>
    <t>Suomalainen Lakimiesyhdistys 50 v. 1898 - 22.10. 1948.</t>
  </si>
  <si>
    <t>Bibliografia 1976 - 1981. Suomen lainopillinen kirjallisuus V. 1985.</t>
  </si>
  <si>
    <t>Juhlajulkaisu Ylöstalo. Matti Ylöstalo 1917-4/2 1987. 1987.</t>
  </si>
  <si>
    <t>Juhlajulkaisu Kilpi. Lassi Kilpi 1920-4/2 1987. 1987.</t>
  </si>
  <si>
    <t>Juhlajulkaisu Suviranta. Antti Suviranta 1923-30/11 1993. 1993.</t>
  </si>
  <si>
    <t>Encyclopaedia Iuridica Fennica III. Perhe-, työ- ja sosiaalioikeus. 1996.</t>
  </si>
  <si>
    <t>Encyclopaedia Iuridica Fennica IV. Rikos- ja prosessioikeus. 1995.</t>
  </si>
  <si>
    <t>Encyclopaedia Iuridica Fennica V. Julkisoikeus. 1997.</t>
  </si>
  <si>
    <t>Encyclopaedia Iuridica Fennica VI. Kansainväliset suhteet. 1998.</t>
  </si>
  <si>
    <t>Bibliografia 1809 - 1948. Suomen lainopillinen kirjallisuus I. Uusintap. 1984</t>
  </si>
  <si>
    <t>Encyclopaedia Iuridica Fennica VII. Oikeuden yleistieteet. 1999.</t>
  </si>
  <si>
    <t>Oikeuskäytäntö kirjallisuudessa II. 1979 - 1990. 1995.</t>
  </si>
  <si>
    <t>Suomalainen Lakimiesyhdistys 100 vuotta. Suomen oikeuskulttuurin suuri linja. 1998.</t>
  </si>
  <si>
    <t>Encyclopaedia Iuridica Fennica-sarjan hakemistot. 1999.</t>
  </si>
  <si>
    <t>Miten meistä tuli oikeustieteen tohtoreita. 2003.</t>
  </si>
  <si>
    <t xml:space="preserve">Juhlajulkaisu Pekka Hallberg 1944 - 12/6 - 2004. </t>
  </si>
  <si>
    <t>Bibliografia 1949 - 1958. Suomen lainopillinen kirjallisuus II. 1959.</t>
  </si>
  <si>
    <t>Juhlajulkaisu Kaira-Castrén. Kaarlo Kaira - U.J. Castrén. 1961.</t>
  </si>
  <si>
    <t>Juhlajulkaisu Tirkkonen. Tauno Tirkkosen 70-v. päivänä 2.8.1968. 1968.</t>
  </si>
  <si>
    <t>Filosofien oikeus I. (toim.Tontti-Mäkelä-Gylling). 2001.</t>
  </si>
  <si>
    <t>Filosofien oikeus II. (toim. Jarkko Tontti ja Kaisa Mäkelä). 2001.</t>
  </si>
  <si>
    <t>Mäkelä: Talouselämän rikokset, rikosoikeus ja kriminaalipolitiikka. 2001.</t>
  </si>
  <si>
    <t>Nykyajan muuttuva oikeus-Nutida rätt i förändring. r.f. Justus ry. 10 vuotta/år. 2001.</t>
  </si>
  <si>
    <t>Leino: Kirkko ja perusoikeudet. 2003.</t>
  </si>
  <si>
    <t>Nuotio (toim.): Oikeusteoreettisia katkelmia. 2003.</t>
  </si>
  <si>
    <t>Ewald: Normi yhteisen mittapuun käytäntönä. 2003.</t>
  </si>
  <si>
    <t>Wuolijoki: Hyvä pankki- ja vakuutustapa. 2003.</t>
  </si>
  <si>
    <t>Norden, rätten, historia - festskrift till Lars Björne. 2004.</t>
  </si>
  <si>
    <t>Leino: Kirkon oikeudelliset normit. - Johdatus Suomen evankelis-luterilaisen kirkon oikeuteen. 2005.</t>
  </si>
  <si>
    <t>Husa: Kreikan oikeus ja oikeuskieli. 2007.</t>
  </si>
  <si>
    <t>Tuomainen: Vastuu pilaantuneen ympäristön puhdistamisesta. 2006.</t>
  </si>
  <si>
    <t>Lahti - Koponen (toim.): Talousrikokset. 2007.</t>
  </si>
  <si>
    <t>Syntymästä kuolemaan, oikeudesta informaatioon. 2006.</t>
  </si>
  <si>
    <t>Oikeus ja politiikka: filosofia esseitä. 2007.</t>
  </si>
  <si>
    <t xml:space="preserve">Tolonen: Oikeuden kaleidoskooppi. 2008. </t>
  </si>
  <si>
    <t>Kansallinen oikeus ja liittovaltioistuva Eurooppa. 2009.</t>
  </si>
  <si>
    <t>E16</t>
  </si>
  <si>
    <t>Lakimies-aikakauskirjan hakemistot 1974-1985. 1987.</t>
  </si>
  <si>
    <t>Lakimies-aikakauskirjan hakemistot 1960-1973. 1974.</t>
  </si>
  <si>
    <t>Lakimies-hakemisto 1986-2004. 2005.</t>
  </si>
  <si>
    <t>A297</t>
  </si>
  <si>
    <t>Mäkelä: Sopimus ja erehdys. 2010.</t>
  </si>
  <si>
    <t>A298</t>
  </si>
  <si>
    <t>A299</t>
  </si>
  <si>
    <t>Saranpää: Näyttöenemmyysperiaate riita-asiassa. 2010.</t>
  </si>
  <si>
    <t>A300</t>
  </si>
  <si>
    <t>Jokila: Tahdonvastainen suostumus ja liiallisen luottamuksen hinta. 2010.</t>
  </si>
  <si>
    <t>Belinskij: Oikeus veteen. 2010.</t>
  </si>
  <si>
    <t>A301</t>
  </si>
  <si>
    <t>Lavapuro: Uusi perustuslakikontrolli. 2010.</t>
  </si>
  <si>
    <t>C41</t>
  </si>
  <si>
    <t>Oikeuskieli ja säädöstieto. 2010.</t>
  </si>
  <si>
    <t>OTXLIII</t>
  </si>
  <si>
    <t>Oikeustiede-Jurisprudentia 2010</t>
  </si>
  <si>
    <t>E22</t>
  </si>
  <si>
    <t>E23</t>
  </si>
  <si>
    <t>Kuusikko: Oikeusasiamiesinstituutio. 2011.</t>
  </si>
  <si>
    <t>Heinonen &amp; Lavapuro (toim.): Oikeuskultuurin eurooppalaistuminen. 2012.</t>
  </si>
  <si>
    <t>E24</t>
  </si>
  <si>
    <t>Husa: Bysantin oikeushistoria. 2013.</t>
  </si>
  <si>
    <t>E25</t>
  </si>
  <si>
    <t>Pajukoski &amp; al. (toim.): Muuttuva sosiaalioikeus. 2013.</t>
  </si>
  <si>
    <t>A302</t>
  </si>
  <si>
    <t>Aine:  Kilpailu ja sopimus. 2011.</t>
  </si>
  <si>
    <t>A303</t>
  </si>
  <si>
    <t xml:space="preserve">Kuuliala: Edunvalvontaan esitetyn kuuleminen alioikeudessa. 2011. </t>
  </si>
  <si>
    <t>A304</t>
  </si>
  <si>
    <t xml:space="preserve">Koivisto: Hyvän hallinnon muunnelmat. 2011. </t>
  </si>
  <si>
    <t>A305</t>
  </si>
  <si>
    <t>Kinnunen: Dopingrikos urheilun ja rikosoikeuden leikkauspisteessä. 2012.</t>
  </si>
  <si>
    <t>Pärnänen: Vesistöjen ennallistaminen uiton jälkeen. 2012.</t>
  </si>
  <si>
    <t>A306</t>
  </si>
  <si>
    <t>A307</t>
  </si>
  <si>
    <t>Hölttä: Toimintaoikeudet ja työtaisteluvapaus. 2012.</t>
  </si>
  <si>
    <t>A308</t>
  </si>
  <si>
    <t xml:space="preserve">Sääski Keskitalo: Osakeyhtiön verovapaat osakeluovutukset. 2012. </t>
  </si>
  <si>
    <t>A309</t>
  </si>
  <si>
    <t>Castrén: Lentorahdinkuljettajan syrjäytymätön vastuunrajoitus. 2012.</t>
  </si>
  <si>
    <t>A310</t>
  </si>
  <si>
    <t>Koillinen: Luottamuksensuoja eurooppalaisena oikeusperiaatteena. 2012.</t>
  </si>
  <si>
    <t>A311</t>
  </si>
  <si>
    <t>Liukkonen: I svarandens frånvaro. 2012.</t>
  </si>
  <si>
    <t>A312</t>
  </si>
  <si>
    <t>Lohse:  Terrorismirikoksen valmistelu ja edistäminen. 2012.</t>
  </si>
  <si>
    <t>OTXLIV</t>
  </si>
  <si>
    <t>Oikeustiede-Jurisprudentia 2011</t>
  </si>
  <si>
    <t>Oikeustiede-Jurisprudentia 2012</t>
  </si>
  <si>
    <t>OTXLV</t>
  </si>
  <si>
    <t>A274</t>
  </si>
  <si>
    <t>Nylund: Tillgången till den andra instansen i tvistemål. 2006</t>
  </si>
  <si>
    <t>A167</t>
  </si>
  <si>
    <t>Esko: Lainvalinta ja kansainväliset työsuhteet. 1985.</t>
  </si>
  <si>
    <t>A175</t>
  </si>
  <si>
    <t>Linna: Ulosottorealisoinnista de lege ferenda. 1987.</t>
  </si>
  <si>
    <t>A247</t>
  </si>
  <si>
    <t>Inha: Elämä ja oikeus. K.J. Ståhlberg oikeusajattelijana. 2004.</t>
  </si>
  <si>
    <t>A313</t>
  </si>
  <si>
    <t>A314</t>
  </si>
  <si>
    <t>A315</t>
  </si>
  <si>
    <t>A316</t>
  </si>
  <si>
    <t>A317</t>
  </si>
  <si>
    <t>Huomo: Maakaasuputkiston projektirahoitus. 2013.</t>
  </si>
  <si>
    <t>Anttila: Kohti tosiasiallista tasa-arvoa? 2013.</t>
  </si>
  <si>
    <t>Frände:  Dubbelboende vid beskattningen av fysiska personer. 2013.</t>
  </si>
  <si>
    <t>Paanetoja: Työsuhteista työtä vai työtoimintaa? 2013.</t>
  </si>
  <si>
    <t>Havu: Oikeus kilpailuoikeudelliseen vahingonkorvaukseeen EU:n ja Suomen oikeudessa. 2013.</t>
  </si>
  <si>
    <t>Koulu: Saneerausohjelman vahvistaminen. 1995.</t>
  </si>
  <si>
    <t>Saraviita: Lakiehdotuksen lepäämään jättäminen. 1971.</t>
  </si>
  <si>
    <t>OTXLVI</t>
  </si>
  <si>
    <t>Oikeustiede-Jurisprudentia 2013</t>
  </si>
  <si>
    <t>A318</t>
  </si>
  <si>
    <t>A319</t>
  </si>
  <si>
    <t>A320</t>
  </si>
  <si>
    <t>A321</t>
  </si>
  <si>
    <t>A322</t>
  </si>
  <si>
    <t>A323</t>
  </si>
  <si>
    <t>A324</t>
  </si>
  <si>
    <t>A325</t>
  </si>
  <si>
    <t>A326</t>
  </si>
  <si>
    <t>A327</t>
  </si>
  <si>
    <t>A328</t>
  </si>
  <si>
    <t>A329</t>
  </si>
  <si>
    <t>A330</t>
  </si>
  <si>
    <t>A331</t>
  </si>
  <si>
    <t>A332</t>
  </si>
  <si>
    <t>A333</t>
  </si>
  <si>
    <t>A334</t>
  </si>
  <si>
    <t>A335</t>
  </si>
  <si>
    <t>A336</t>
  </si>
  <si>
    <t>A337</t>
  </si>
  <si>
    <t>A338</t>
  </si>
  <si>
    <t>A339</t>
  </si>
  <si>
    <t>A340</t>
  </si>
  <si>
    <t>Jäsenhinta -30 %</t>
  </si>
  <si>
    <t>OTXLVII</t>
  </si>
  <si>
    <t>Oikeustiede-Jurisprudentia 2014</t>
  </si>
  <si>
    <t>OTXLVIII</t>
  </si>
  <si>
    <t>Oikeustiede-Jurisprudentia 2015</t>
  </si>
  <si>
    <t>OTXLIX</t>
  </si>
  <si>
    <t>Oikeustiede-Jurisprudentia 2016</t>
  </si>
  <si>
    <t>OTL</t>
  </si>
  <si>
    <t>Oikeustiede-Jurisprudentia 2017</t>
  </si>
  <si>
    <t>Oikeustiede-Jurisprudentia 2018</t>
  </si>
  <si>
    <t>Oikeustiede-Jurisprudentia 2019</t>
  </si>
  <si>
    <t>OTLI</t>
  </si>
  <si>
    <t>OTLII</t>
  </si>
  <si>
    <t>E26</t>
  </si>
  <si>
    <t>E27</t>
  </si>
  <si>
    <t>Oikeuden historiasta tulevaisuuden Eurooppaan. Pia Letto-Vanamo 60 vuotta. 2014.</t>
  </si>
  <si>
    <t>Tamm - Letto-Vanamo: Oikeuden maailma. Näkökulmia oikeuskulttuureihin. 2015.</t>
  </si>
  <si>
    <t>E28</t>
  </si>
  <si>
    <t>Nieminen: Terveys ihmisoikeuskysymyksenä. 2015.</t>
  </si>
  <si>
    <t>Terenius: Poliisin voimankäyttö. 2013.</t>
  </si>
  <si>
    <t>Kotiranta: Sisäpiirintiedon syntyminen. 2014.</t>
  </si>
  <si>
    <t>Helenius: Straffrättslig jurisdiktion. 2014.</t>
  </si>
  <si>
    <t>Vaitoja: Väittämistaakka, tuomarin kyselyvelvollisuus ja pakottavaan yksityisoikeudelliseen sääntely. 2014.</t>
  </si>
  <si>
    <t>Tornberg: Kuntajako ja kunnallinen pakkoliitos. 2014.</t>
  </si>
  <si>
    <t>Stanikic: Silminnäkijätunnistamisen näyttöarvo. 2015.</t>
  </si>
  <si>
    <t>Castrén: Korvaus keksinnöstä. 2015.</t>
  </si>
  <si>
    <t>Korkka: Liiketoimintarikoksen tuottaman hyödyn mittaaminen. 2015.</t>
  </si>
  <si>
    <t>Hyttinen: Syytön tai syyllinen. Tutkimus syyllisyyskysymyksen ratkaisemisesta. 2015.</t>
  </si>
  <si>
    <t>Tolonen: Lapsi, perhe ja tuomioistuin. 2015.</t>
  </si>
  <si>
    <t>Murto: Ryhmänormit yrityksessä.</t>
  </si>
  <si>
    <t>Pitkänen: Tavaramerkkioikeuden ja tekijänoikeuden kaksoissuoja. 2016.</t>
  </si>
  <si>
    <t>Soininen: Vesioikeudellinen perusteluvelvollisuus. 2016.</t>
  </si>
  <si>
    <t>Kivistö: Tekijänoikeus omaisuutena. 2016.</t>
  </si>
  <si>
    <t>Nyström: Osakeyhtiön hallituksen fidusiaariset velvollisuudet. 2016.</t>
  </si>
  <si>
    <t>Karjalainen: Ikääntyminen, liikkuvuus ja kv. yksityisoikeus Euroopassa. 2016.</t>
  </si>
  <si>
    <t>Häkkänen: Rakennusoikeuden sääntely. 2017.</t>
  </si>
  <si>
    <t>Pohjola: Vaarallinen rikoksentekijä? 2017.</t>
  </si>
  <si>
    <t>Saarensola: Oikeudenkäyntikulut ja kohtuullisuus. 2017.</t>
  </si>
  <si>
    <t>Heinilä: Oikeus rakentaa. 2017.</t>
  </si>
  <si>
    <t>Möller: Kv. yksityisoikeuden eurooppalaistumisesta. 2017.</t>
  </si>
  <si>
    <t>Luoto: Avunannon rangaistavuuden edellytykset. 2018.</t>
  </si>
  <si>
    <t>Puumalainen: EU:n etusijaperiaatteesta Suomen valtiosäännössä. 2018.</t>
  </si>
  <si>
    <t xml:space="preserve">C42 </t>
  </si>
  <si>
    <t>Juhlajulkaisu Risto Nuolimaa 1948-2/6-2018. 2018.</t>
  </si>
  <si>
    <t>C43</t>
  </si>
  <si>
    <t>Oikeus, kirjastot ja kulttuuri. 2019.</t>
  </si>
  <si>
    <t>A296PoD</t>
  </si>
  <si>
    <t>Knuts: Kursmanipulation på värdepappersmarknaden. 2010 / PoD 2011.</t>
  </si>
  <si>
    <t>A292</t>
  </si>
  <si>
    <t>A273PoD</t>
  </si>
  <si>
    <t>Kolehmainen: Sopimus ja kuolinpesän hallinto. 2007/ PoD 2011.</t>
  </si>
  <si>
    <t>A288PoD</t>
  </si>
  <si>
    <t>Melander: Kriminalisointiteoria. 2008 / PoD 2016.</t>
  </si>
  <si>
    <t>A227PoD</t>
  </si>
  <si>
    <t>Tammi-Salminen: Sopimus, kompetenssi ja kolmas. 2001 / PoD 2016.</t>
  </si>
  <si>
    <t>A178PoD</t>
  </si>
  <si>
    <t>Helin: Lainoppi ja metafysiikka. 1988 / PoD 2019.</t>
  </si>
  <si>
    <t>A135PoD</t>
  </si>
  <si>
    <t>Hormia: Todistamiskielloista rikosprosessissa II. 1979 / PoD 2015.</t>
  </si>
  <si>
    <t>A125PoD</t>
  </si>
  <si>
    <t>Hormia: Todistamiskielloista rikosprosessissa I. 1978 / PoD 2015.</t>
  </si>
  <si>
    <t>A196PoD</t>
  </si>
  <si>
    <t>Halila: Toimivaltajako yhdistyksissä. 1993 / PoD 2018.</t>
  </si>
  <si>
    <t>A232PoD</t>
  </si>
  <si>
    <t>Hautamäki: Perustuslain auktoritatiivinen tulkinta. 2002 / PoD 2016.</t>
  </si>
  <si>
    <t>A200PoD</t>
  </si>
  <si>
    <t>Hemmo: Vahingonkorvauksen määräytymisestä sopimussuhteissa (A200PoD). 1994 / poD 2015.</t>
  </si>
  <si>
    <t>217PoD</t>
  </si>
  <si>
    <t>Leppänen: Riita-asian valmistelu todistusaineiston osalta. 1998 / PoD 2015.</t>
  </si>
  <si>
    <t>A246PoD</t>
  </si>
  <si>
    <t>Lohi: Ositus, tasinko ja sivullissuoja. 2003 / PoD 2016.</t>
  </si>
  <si>
    <t>A269PoD</t>
  </si>
  <si>
    <t>Lohi: Pesänjako, vastike ja lahjansaajan palautusvastuu. 2006 / PoD  2012.</t>
  </si>
  <si>
    <t>A235PoD</t>
  </si>
  <si>
    <t>Länsineva: Perusoikeudet ja varallisuussuhteet. 2002 / PoD 2012.</t>
  </si>
  <si>
    <t>A263PoD</t>
  </si>
  <si>
    <t>Matikkala: Tahallisuudesta rikosoikeudessa. 2005 / PoD 2011.</t>
  </si>
  <si>
    <t>A241PoD</t>
  </si>
  <si>
    <t>Mäki-Petäjä-Leinonen: Dementoituvan henkilön oikeudellinen asema. 2003 / PoD 2010.</t>
  </si>
  <si>
    <t>A233PoD</t>
  </si>
  <si>
    <t>Palm: Tavaramerkki, kilpailu ja alkuperä. 2002 / PoD 2012.</t>
  </si>
  <si>
    <t>A236PoD</t>
  </si>
  <si>
    <t>Pölönen: Henkilötodistelu rikosprosessissa. 2003 / PoD 2014.</t>
  </si>
  <si>
    <t>A179PoD</t>
  </si>
  <si>
    <t>Pöyhönen: Sopimusoikeuden järjestelmä ja sopimusten sovittelu. 1988 / PoD 2013.</t>
  </si>
  <si>
    <t>A234PoD</t>
  </si>
  <si>
    <t>Siltala: Oikeustieteen tieteenteoria. 2003 / PoD 2012.</t>
  </si>
  <si>
    <t>A282PoD</t>
  </si>
  <si>
    <t>Tapanila: Tuomarin esteellisyys. 2007 / PoD 2017.</t>
  </si>
  <si>
    <t>Knuutinen: Muoto ja sisältö vero-oikeudessa. 2009.</t>
  </si>
  <si>
    <t>A341</t>
  </si>
  <si>
    <t>A342</t>
  </si>
  <si>
    <t>Tolttila: Eurooppalainen pidätysmääräys ja rikoksentekijän luovuttamisen aineelliset edellytykset – EU:n luovuttamislainsäädäntö Suomessa. 2020.</t>
  </si>
  <si>
    <t>Nieminen-Finne: Asiantuntija tuomarina. Tekniikan ja luonnontieteiden alan hallinto-oikeustuomarit ympäristönsuojeluasioissa. 2020.</t>
  </si>
  <si>
    <t>C44</t>
  </si>
  <si>
    <t>Juhlajulkaisu Pekka Vihervuori 1950-25/8-2020. 2020.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</si>
</sst>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\.m\.yyyy"/>
    <numFmt numFmtId="167" formatCode="0;0\-"/>
    <numFmt numFmtId="168" formatCode="&quot;Kyllä&quot;;&quot;Kyllä&quot;;&quot;Ei&quot;"/>
    <numFmt numFmtId="169" formatCode="&quot;Tosi&quot;;&quot;Tosi&quot;;&quot;Epätosi&quot;"/>
    <numFmt numFmtId="170" formatCode="&quot;Käytössä&quot;;&quot;Käytössä&quot;;&quot;Ei käytössä&quot;"/>
    <numFmt numFmtId="171" formatCode="[$€-2]\ #\ ##,000_);[Red]\([$€-2]\ #\ ##,000\)"/>
    <numFmt numFmtId="172" formatCode="0.0"/>
    <numFmt numFmtId="173" formatCode="#,##0.0\ &quot;€&quot;;[Red]\-#,##0.0\ &quot;€&quot;"/>
    <numFmt numFmtId="174" formatCode="[$-40B]d\.\ mmmm\ yyyy"/>
  </numFmts>
  <fonts count="38">
    <font>
      <sz val="10"/>
      <color indexed="8"/>
      <name val="ARIAL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9" fillId="0" borderId="10" xfId="0" applyFont="1" applyBorder="1" applyAlignment="1">
      <alignment horizontal="left" vertical="top"/>
    </xf>
    <xf numFmtId="9" fontId="19" fillId="0" borderId="10" xfId="0" applyNumberFormat="1" applyFont="1" applyBorder="1" applyAlignment="1">
      <alignment vertical="top"/>
    </xf>
    <xf numFmtId="0" fontId="20" fillId="0" borderId="10" xfId="0" applyFont="1" applyBorder="1" applyAlignment="1">
      <alignment horizontal="left" vertical="top"/>
    </xf>
    <xf numFmtId="6" fontId="20" fillId="0" borderId="10" xfId="0" applyNumberFormat="1" applyFont="1" applyBorder="1" applyAlignment="1">
      <alignment horizontal="left" vertical="top"/>
    </xf>
    <xf numFmtId="8" fontId="20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6" fontId="2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vertical="top"/>
    </xf>
    <xf numFmtId="0" fontId="2" fillId="0" borderId="10" xfId="0" applyFont="1" applyFill="1" applyBorder="1" applyAlignment="1">
      <alignment horizontal="left"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8" fontId="2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19" fillId="0" borderId="10" xfId="0" applyFont="1" applyBorder="1" applyAlignment="1">
      <alignment horizontal="left" vertical="top"/>
    </xf>
    <xf numFmtId="6" fontId="2" fillId="0" borderId="0" xfId="0" applyNumberFormat="1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V311"/>
  <sheetViews>
    <sheetView showGridLines="0" tabSelected="1" showOutlineSymbols="0" zoomScalePageLayoutView="0" workbookViewId="0" topLeftCell="B154">
      <selection activeCell="F160" sqref="F160"/>
    </sheetView>
  </sheetViews>
  <sheetFormatPr defaultColWidth="6.8515625" defaultRowHeight="15" customHeight="1"/>
  <cols>
    <col min="1" max="1" width="3.140625" style="1" hidden="1" customWidth="1"/>
    <col min="2" max="2" width="11.28125" style="1" customWidth="1"/>
    <col min="3" max="3" width="133.7109375" style="1" customWidth="1"/>
    <col min="4" max="4" width="9.00390625" style="2" customWidth="1"/>
    <col min="5" max="5" width="7.7109375" style="1" hidden="1" customWidth="1"/>
    <col min="6" max="6" width="16.00390625" style="3" customWidth="1"/>
    <col min="7" max="48" width="6.8515625" style="13" customWidth="1"/>
    <col min="49" max="16384" width="6.8515625" style="1" customWidth="1"/>
  </cols>
  <sheetData>
    <row r="1" spans="2:48" s="11" customFormat="1" ht="15" customHeight="1">
      <c r="B1" s="4" t="s">
        <v>0</v>
      </c>
      <c r="C1" s="4" t="s">
        <v>1</v>
      </c>
      <c r="D1" s="23" t="s">
        <v>257</v>
      </c>
      <c r="E1" s="23"/>
      <c r="F1" s="5" t="s">
        <v>444</v>
      </c>
      <c r="G1" s="15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</row>
    <row r="2" spans="2:48" s="11" customFormat="1" ht="15" customHeight="1">
      <c r="B2" s="6" t="s">
        <v>535</v>
      </c>
      <c r="C2" s="6" t="s">
        <v>537</v>
      </c>
      <c r="D2" s="7">
        <v>105</v>
      </c>
      <c r="E2" s="22"/>
      <c r="F2" s="8">
        <f aca="true" t="shared" si="0" ref="F2:F26">D2*0.7</f>
        <v>73.5</v>
      </c>
      <c r="G2" s="15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</row>
    <row r="3" spans="2:48" s="11" customFormat="1" ht="15" customHeight="1">
      <c r="B3" s="6" t="s">
        <v>534</v>
      </c>
      <c r="C3" s="6" t="s">
        <v>536</v>
      </c>
      <c r="D3" s="7">
        <v>105</v>
      </c>
      <c r="E3" s="22"/>
      <c r="F3" s="8">
        <f t="shared" si="0"/>
        <v>73.5</v>
      </c>
      <c r="G3" s="1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</row>
    <row r="4" spans="2:48" s="11" customFormat="1" ht="15" customHeight="1">
      <c r="B4" s="6" t="s">
        <v>443</v>
      </c>
      <c r="C4" s="6" t="s">
        <v>485</v>
      </c>
      <c r="D4" s="7">
        <v>120</v>
      </c>
      <c r="E4" s="20"/>
      <c r="F4" s="8">
        <f t="shared" si="0"/>
        <v>84</v>
      </c>
      <c r="G4" s="1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</row>
    <row r="5" spans="2:48" s="11" customFormat="1" ht="15" customHeight="1">
      <c r="B5" s="6" t="s">
        <v>442</v>
      </c>
      <c r="C5" s="6" t="s">
        <v>484</v>
      </c>
      <c r="D5" s="7">
        <v>105</v>
      </c>
      <c r="E5" s="20"/>
      <c r="F5" s="8">
        <f t="shared" si="0"/>
        <v>73.5</v>
      </c>
      <c r="G5" s="15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</row>
    <row r="6" spans="2:48" s="11" customFormat="1" ht="15" customHeight="1">
      <c r="B6" s="6" t="s">
        <v>441</v>
      </c>
      <c r="C6" s="6" t="s">
        <v>483</v>
      </c>
      <c r="D6" s="7">
        <v>105</v>
      </c>
      <c r="E6" s="20"/>
      <c r="F6" s="8">
        <f t="shared" si="0"/>
        <v>73.5</v>
      </c>
      <c r="G6" s="15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2:48" s="11" customFormat="1" ht="15" customHeight="1">
      <c r="B7" s="6" t="s">
        <v>440</v>
      </c>
      <c r="C7" s="6" t="s">
        <v>482</v>
      </c>
      <c r="D7" s="7">
        <v>130</v>
      </c>
      <c r="E7" s="20"/>
      <c r="F7" s="8">
        <f t="shared" si="0"/>
        <v>91</v>
      </c>
      <c r="G7" s="15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</row>
    <row r="8" spans="2:48" s="11" customFormat="1" ht="15" customHeight="1">
      <c r="B8" s="6" t="s">
        <v>439</v>
      </c>
      <c r="C8" s="6" t="s">
        <v>481</v>
      </c>
      <c r="D8" s="7">
        <v>105</v>
      </c>
      <c r="E8" s="20"/>
      <c r="F8" s="8">
        <f t="shared" si="0"/>
        <v>73.5</v>
      </c>
      <c r="G8" s="15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2:48" s="11" customFormat="1" ht="15" customHeight="1">
      <c r="B9" s="6" t="s">
        <v>438</v>
      </c>
      <c r="C9" s="6" t="s">
        <v>480</v>
      </c>
      <c r="D9" s="7">
        <v>120</v>
      </c>
      <c r="E9" s="20"/>
      <c r="F9" s="8">
        <f t="shared" si="0"/>
        <v>84</v>
      </c>
      <c r="G9" s="15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</row>
    <row r="10" spans="2:48" s="11" customFormat="1" ht="15" customHeight="1">
      <c r="B10" s="6" t="s">
        <v>437</v>
      </c>
      <c r="C10" s="6" t="s">
        <v>479</v>
      </c>
      <c r="D10" s="7">
        <v>145</v>
      </c>
      <c r="E10" s="20"/>
      <c r="F10" s="8">
        <f t="shared" si="0"/>
        <v>101.5</v>
      </c>
      <c r="G10" s="15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2:48" s="11" customFormat="1" ht="15" customHeight="1">
      <c r="B11" s="6" t="s">
        <v>436</v>
      </c>
      <c r="C11" s="6" t="s">
        <v>478</v>
      </c>
      <c r="D11" s="7">
        <v>105</v>
      </c>
      <c r="E11" s="20"/>
      <c r="F11" s="8">
        <f t="shared" si="0"/>
        <v>73.5</v>
      </c>
      <c r="G11" s="15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2:48" s="11" customFormat="1" ht="15" customHeight="1">
      <c r="B12" s="6" t="s">
        <v>435</v>
      </c>
      <c r="C12" s="6" t="s">
        <v>477</v>
      </c>
      <c r="D12" s="7">
        <v>105</v>
      </c>
      <c r="E12" s="20"/>
      <c r="F12" s="8">
        <f t="shared" si="0"/>
        <v>73.5</v>
      </c>
      <c r="G12" s="15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</row>
    <row r="13" spans="2:48" s="11" customFormat="1" ht="15" customHeight="1">
      <c r="B13" s="6" t="s">
        <v>434</v>
      </c>
      <c r="C13" s="6" t="s">
        <v>476</v>
      </c>
      <c r="D13" s="7">
        <v>135</v>
      </c>
      <c r="E13" s="20"/>
      <c r="F13" s="8">
        <f t="shared" si="0"/>
        <v>94.5</v>
      </c>
      <c r="G13" s="15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2:48" s="11" customFormat="1" ht="15" customHeight="1">
      <c r="B14" s="6" t="s">
        <v>433</v>
      </c>
      <c r="C14" s="6" t="s">
        <v>475</v>
      </c>
      <c r="D14" s="7">
        <v>105</v>
      </c>
      <c r="E14" s="20"/>
      <c r="F14" s="8">
        <f t="shared" si="0"/>
        <v>73.5</v>
      </c>
      <c r="G14" s="15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</row>
    <row r="15" spans="2:48" s="11" customFormat="1" ht="15" customHeight="1">
      <c r="B15" s="6" t="s">
        <v>432</v>
      </c>
      <c r="C15" s="6" t="s">
        <v>474</v>
      </c>
      <c r="D15" s="7">
        <v>105</v>
      </c>
      <c r="E15" s="20"/>
      <c r="F15" s="8">
        <f t="shared" si="0"/>
        <v>73.5</v>
      </c>
      <c r="G15" s="15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</row>
    <row r="16" spans="2:48" s="11" customFormat="1" ht="15" customHeight="1">
      <c r="B16" s="6" t="s">
        <v>431</v>
      </c>
      <c r="C16" s="6" t="s">
        <v>473</v>
      </c>
      <c r="D16" s="7">
        <v>105</v>
      </c>
      <c r="E16" s="20"/>
      <c r="F16" s="8">
        <f t="shared" si="0"/>
        <v>73.5</v>
      </c>
      <c r="G16" s="15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</row>
    <row r="17" spans="2:48" s="11" customFormat="1" ht="15" customHeight="1">
      <c r="B17" s="6" t="s">
        <v>430</v>
      </c>
      <c r="C17" s="6" t="s">
        <v>472</v>
      </c>
      <c r="D17" s="7">
        <v>105</v>
      </c>
      <c r="E17" s="20"/>
      <c r="F17" s="8">
        <f t="shared" si="0"/>
        <v>73.5</v>
      </c>
      <c r="G17" s="15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</row>
    <row r="18" spans="2:48" s="11" customFormat="1" ht="15" customHeight="1">
      <c r="B18" s="6" t="s">
        <v>429</v>
      </c>
      <c r="C18" s="6" t="s">
        <v>471</v>
      </c>
      <c r="D18" s="7">
        <v>105</v>
      </c>
      <c r="E18" s="20"/>
      <c r="F18" s="8">
        <f t="shared" si="0"/>
        <v>73.5</v>
      </c>
      <c r="G18" s="15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</row>
    <row r="19" spans="2:48" s="11" customFormat="1" ht="15" customHeight="1">
      <c r="B19" s="6" t="s">
        <v>428</v>
      </c>
      <c r="C19" s="6" t="s">
        <v>470</v>
      </c>
      <c r="D19" s="7">
        <v>105</v>
      </c>
      <c r="E19" s="20"/>
      <c r="F19" s="8">
        <f t="shared" si="0"/>
        <v>73.5</v>
      </c>
      <c r="G19" s="15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</row>
    <row r="20" spans="2:48" s="11" customFormat="1" ht="15" customHeight="1">
      <c r="B20" s="6" t="s">
        <v>427</v>
      </c>
      <c r="C20" s="6" t="s">
        <v>469</v>
      </c>
      <c r="D20" s="7">
        <v>98</v>
      </c>
      <c r="E20" s="20"/>
      <c r="F20" s="8">
        <f t="shared" si="0"/>
        <v>68.6</v>
      </c>
      <c r="G20" s="15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</row>
    <row r="21" spans="2:48" s="11" customFormat="1" ht="15" customHeight="1">
      <c r="B21" s="6" t="s">
        <v>426</v>
      </c>
      <c r="C21" s="6" t="s">
        <v>468</v>
      </c>
      <c r="D21" s="7">
        <v>105</v>
      </c>
      <c r="E21" s="20"/>
      <c r="F21" s="8">
        <f t="shared" si="0"/>
        <v>73.5</v>
      </c>
      <c r="G21" s="15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</row>
    <row r="22" spans="2:48" s="11" customFormat="1" ht="15" customHeight="1">
      <c r="B22" s="6" t="s">
        <v>425</v>
      </c>
      <c r="C22" s="6" t="s">
        <v>467</v>
      </c>
      <c r="D22" s="7">
        <v>75</v>
      </c>
      <c r="E22" s="20"/>
      <c r="F22" s="8">
        <f t="shared" si="0"/>
        <v>52.5</v>
      </c>
      <c r="G22" s="15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</row>
    <row r="23" spans="2:48" s="11" customFormat="1" ht="15" customHeight="1">
      <c r="B23" s="6" t="s">
        <v>424</v>
      </c>
      <c r="C23" s="6" t="s">
        <v>466</v>
      </c>
      <c r="D23" s="7">
        <v>90</v>
      </c>
      <c r="E23" s="20"/>
      <c r="F23" s="8">
        <f t="shared" si="0"/>
        <v>62.99999999999999</v>
      </c>
      <c r="G23" s="15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</row>
    <row r="24" spans="2:48" s="11" customFormat="1" ht="15" customHeight="1">
      <c r="B24" s="6" t="s">
        <v>423</v>
      </c>
      <c r="C24" s="6" t="s">
        <v>465</v>
      </c>
      <c r="D24" s="7">
        <v>80</v>
      </c>
      <c r="E24" s="20"/>
      <c r="F24" s="8">
        <f t="shared" si="0"/>
        <v>56</v>
      </c>
      <c r="G24" s="15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</row>
    <row r="25" spans="2:48" s="11" customFormat="1" ht="15" customHeight="1">
      <c r="B25" s="6" t="s">
        <v>422</v>
      </c>
      <c r="C25" s="6" t="s">
        <v>464</v>
      </c>
      <c r="D25" s="7">
        <v>75</v>
      </c>
      <c r="E25" s="20"/>
      <c r="F25" s="8">
        <f t="shared" si="0"/>
        <v>52.5</v>
      </c>
      <c r="G25" s="15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</row>
    <row r="26" spans="2:48" s="11" customFormat="1" ht="15" customHeight="1">
      <c r="B26" s="6" t="s">
        <v>421</v>
      </c>
      <c r="C26" s="8" t="s">
        <v>463</v>
      </c>
      <c r="D26" s="7">
        <v>130</v>
      </c>
      <c r="E26" s="20"/>
      <c r="F26" s="8">
        <f t="shared" si="0"/>
        <v>91</v>
      </c>
      <c r="G26" s="15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</row>
    <row r="27" spans="2:48" s="11" customFormat="1" ht="15" customHeight="1">
      <c r="B27" s="6" t="s">
        <v>411</v>
      </c>
      <c r="C27" s="6" t="s">
        <v>416</v>
      </c>
      <c r="D27" s="7">
        <v>75</v>
      </c>
      <c r="E27" s="6"/>
      <c r="F27" s="8">
        <f aca="true" t="shared" si="1" ref="F27:F48">D27*0.7</f>
        <v>52.5</v>
      </c>
      <c r="G27" s="1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</row>
    <row r="28" spans="2:48" s="11" customFormat="1" ht="15" customHeight="1">
      <c r="B28" s="6" t="s">
        <v>410</v>
      </c>
      <c r="C28" s="6" t="s">
        <v>415</v>
      </c>
      <c r="D28" s="7">
        <v>66</v>
      </c>
      <c r="E28" s="6"/>
      <c r="F28" s="8">
        <f t="shared" si="1"/>
        <v>46.199999999999996</v>
      </c>
      <c r="G28" s="15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</row>
    <row r="29" spans="2:48" s="11" customFormat="1" ht="15" customHeight="1">
      <c r="B29" s="6" t="s">
        <v>409</v>
      </c>
      <c r="C29" s="6" t="s">
        <v>414</v>
      </c>
      <c r="D29" s="7">
        <v>95</v>
      </c>
      <c r="E29" s="6"/>
      <c r="F29" s="8">
        <f t="shared" si="1"/>
        <v>66.5</v>
      </c>
      <c r="G29" s="15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</row>
    <row r="30" spans="2:48" s="11" customFormat="1" ht="15" customHeight="1">
      <c r="B30" s="6" t="s">
        <v>408</v>
      </c>
      <c r="C30" s="6" t="s">
        <v>413</v>
      </c>
      <c r="D30" s="7">
        <v>73</v>
      </c>
      <c r="E30" s="6"/>
      <c r="F30" s="8">
        <f t="shared" si="1"/>
        <v>51.099999999999994</v>
      </c>
      <c r="G30" s="15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</row>
    <row r="31" spans="2:48" s="11" customFormat="1" ht="15" customHeight="1">
      <c r="B31" s="6" t="s">
        <v>407</v>
      </c>
      <c r="C31" s="6" t="s">
        <v>412</v>
      </c>
      <c r="D31" s="7">
        <v>73</v>
      </c>
      <c r="E31" s="6"/>
      <c r="F31" s="8">
        <f t="shared" si="1"/>
        <v>51.099999999999994</v>
      </c>
      <c r="G31" s="15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</row>
    <row r="32" spans="2:48" s="11" customFormat="1" ht="15" customHeight="1">
      <c r="B32" s="6" t="s">
        <v>393</v>
      </c>
      <c r="C32" s="6" t="s">
        <v>394</v>
      </c>
      <c r="D32" s="7">
        <v>62</v>
      </c>
      <c r="E32" s="6"/>
      <c r="F32" s="8">
        <f t="shared" si="1"/>
        <v>43.4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</row>
    <row r="33" spans="2:48" s="11" customFormat="1" ht="15" customHeight="1">
      <c r="B33" s="6" t="s">
        <v>391</v>
      </c>
      <c r="C33" s="6" t="s">
        <v>392</v>
      </c>
      <c r="D33" s="7">
        <v>80</v>
      </c>
      <c r="E33" s="6"/>
      <c r="F33" s="8">
        <f t="shared" si="1"/>
        <v>56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</row>
    <row r="34" spans="2:48" s="11" customFormat="1" ht="15" customHeight="1">
      <c r="B34" s="6" t="s">
        <v>389</v>
      </c>
      <c r="C34" s="6" t="s">
        <v>390</v>
      </c>
      <c r="D34" s="7">
        <v>81</v>
      </c>
      <c r="E34" s="6"/>
      <c r="F34" s="8">
        <f t="shared" si="1"/>
        <v>56.699999999999996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</row>
    <row r="35" spans="2:48" s="11" customFormat="1" ht="15" customHeight="1">
      <c r="B35" s="6" t="s">
        <v>387</v>
      </c>
      <c r="C35" s="6" t="s">
        <v>388</v>
      </c>
      <c r="D35" s="7">
        <v>59</v>
      </c>
      <c r="E35" s="6"/>
      <c r="F35" s="8">
        <f t="shared" si="1"/>
        <v>41.3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2:48" s="11" customFormat="1" ht="15" customHeight="1">
      <c r="B36" s="6" t="s">
        <v>385</v>
      </c>
      <c r="C36" s="6" t="s">
        <v>386</v>
      </c>
      <c r="D36" s="7">
        <v>106</v>
      </c>
      <c r="E36" s="6"/>
      <c r="F36" s="8">
        <f t="shared" si="1"/>
        <v>74.19999999999999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</row>
    <row r="37" spans="2:48" s="11" customFormat="1" ht="15" customHeight="1">
      <c r="B37" s="6" t="s">
        <v>383</v>
      </c>
      <c r="C37" s="11" t="s">
        <v>384</v>
      </c>
      <c r="D37" s="7">
        <v>69</v>
      </c>
      <c r="E37" s="6"/>
      <c r="F37" s="8">
        <f t="shared" si="1"/>
        <v>48.3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2:48" s="11" customFormat="1" ht="15" customHeight="1">
      <c r="B38" s="6" t="s">
        <v>382</v>
      </c>
      <c r="C38" s="6" t="s">
        <v>381</v>
      </c>
      <c r="D38" s="7">
        <v>66</v>
      </c>
      <c r="E38" s="6"/>
      <c r="F38" s="8">
        <f t="shared" si="1"/>
        <v>46.199999999999996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</row>
    <row r="39" spans="2:48" s="11" customFormat="1" ht="15" customHeight="1">
      <c r="B39" s="6" t="s">
        <v>379</v>
      </c>
      <c r="C39" s="6" t="s">
        <v>380</v>
      </c>
      <c r="D39" s="7">
        <v>66</v>
      </c>
      <c r="E39" s="6"/>
      <c r="F39" s="8">
        <f t="shared" si="1"/>
        <v>46.199999999999996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</row>
    <row r="40" spans="2:48" s="11" customFormat="1" ht="15" customHeight="1">
      <c r="B40" s="6" t="s">
        <v>377</v>
      </c>
      <c r="C40" s="6" t="s">
        <v>378</v>
      </c>
      <c r="D40" s="7">
        <v>65</v>
      </c>
      <c r="E40" s="6"/>
      <c r="F40" s="8">
        <f t="shared" si="1"/>
        <v>45.5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</row>
    <row r="41" spans="2:48" s="11" customFormat="1" ht="15" customHeight="1">
      <c r="B41" s="6" t="s">
        <v>375</v>
      </c>
      <c r="C41" s="6" t="s">
        <v>376</v>
      </c>
      <c r="D41" s="7">
        <v>65</v>
      </c>
      <c r="E41" s="6"/>
      <c r="F41" s="8">
        <f t="shared" si="1"/>
        <v>45.5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</row>
    <row r="42" spans="2:48" s="11" customFormat="1" ht="15" customHeight="1">
      <c r="B42" s="6" t="s">
        <v>373</v>
      </c>
      <c r="C42" s="6" t="s">
        <v>374</v>
      </c>
      <c r="D42" s="7">
        <v>71</v>
      </c>
      <c r="E42" s="6"/>
      <c r="F42" s="8">
        <f t="shared" si="1"/>
        <v>49.699999999999996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</row>
    <row r="43" spans="2:48" s="11" customFormat="1" ht="15" customHeight="1">
      <c r="B43" s="9" t="s">
        <v>359</v>
      </c>
      <c r="C43" s="9" t="s">
        <v>360</v>
      </c>
      <c r="D43" s="10">
        <v>61</v>
      </c>
      <c r="F43" s="8">
        <f t="shared" si="1"/>
        <v>42.699999999999996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</row>
    <row r="44" spans="2:48" s="11" customFormat="1" ht="15" customHeight="1">
      <c r="B44" s="9" t="s">
        <v>356</v>
      </c>
      <c r="C44" s="9" t="s">
        <v>358</v>
      </c>
      <c r="D44" s="10">
        <v>65</v>
      </c>
      <c r="F44" s="8">
        <f t="shared" si="1"/>
        <v>45.5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</row>
    <row r="45" spans="2:48" s="11" customFormat="1" ht="15" customHeight="1">
      <c r="B45" s="9" t="s">
        <v>354</v>
      </c>
      <c r="C45" s="9" t="s">
        <v>355</v>
      </c>
      <c r="D45" s="10">
        <v>61</v>
      </c>
      <c r="F45" s="8">
        <f t="shared" si="1"/>
        <v>42.699999999999996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</row>
    <row r="46" spans="2:48" s="11" customFormat="1" ht="15" customHeight="1">
      <c r="B46" s="9" t="s">
        <v>353</v>
      </c>
      <c r="C46" s="9" t="s">
        <v>357</v>
      </c>
      <c r="D46" s="10">
        <v>61</v>
      </c>
      <c r="F46" s="8">
        <f t="shared" si="1"/>
        <v>42.699999999999996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</row>
    <row r="47" spans="2:48" s="11" customFormat="1" ht="15" customHeight="1">
      <c r="B47" s="9" t="s">
        <v>351</v>
      </c>
      <c r="C47" s="9" t="s">
        <v>352</v>
      </c>
      <c r="D47" s="10">
        <v>57</v>
      </c>
      <c r="F47" s="8">
        <f t="shared" si="1"/>
        <v>39.9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</row>
    <row r="48" spans="2:48" s="11" customFormat="1" ht="15" customHeight="1">
      <c r="B48" s="9" t="s">
        <v>490</v>
      </c>
      <c r="C48" s="9" t="s">
        <v>491</v>
      </c>
      <c r="D48" s="10">
        <v>56</v>
      </c>
      <c r="F48" s="8">
        <f t="shared" si="1"/>
        <v>39.199999999999996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</row>
    <row r="49" spans="2:48" s="11" customFormat="1" ht="15" customHeight="1">
      <c r="B49" s="9" t="s">
        <v>124</v>
      </c>
      <c r="C49" s="9" t="s">
        <v>125</v>
      </c>
      <c r="D49" s="10">
        <v>65</v>
      </c>
      <c r="F49" s="8">
        <f aca="true" t="shared" si="2" ref="F49:F123">D49*0.7</f>
        <v>45.5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</row>
    <row r="50" spans="2:48" s="11" customFormat="1" ht="15" customHeight="1">
      <c r="B50" s="9" t="s">
        <v>123</v>
      </c>
      <c r="C50" s="9" t="s">
        <v>302</v>
      </c>
      <c r="D50" s="10">
        <v>61</v>
      </c>
      <c r="F50" s="8">
        <f t="shared" si="2"/>
        <v>42.699999999999996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</row>
    <row r="51" spans="2:48" s="11" customFormat="1" ht="15" customHeight="1">
      <c r="B51" s="9" t="s">
        <v>492</v>
      </c>
      <c r="C51" s="9" t="s">
        <v>533</v>
      </c>
      <c r="D51" s="10">
        <v>83</v>
      </c>
      <c r="F51" s="8">
        <f t="shared" si="2"/>
        <v>58.099999999999994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</row>
    <row r="52" spans="2:48" s="11" customFormat="1" ht="15" customHeight="1">
      <c r="B52" s="9" t="s">
        <v>121</v>
      </c>
      <c r="C52" s="9" t="s">
        <v>122</v>
      </c>
      <c r="D52" s="10">
        <v>86</v>
      </c>
      <c r="F52" s="8">
        <f t="shared" si="2"/>
        <v>60.199999999999996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</row>
    <row r="53" spans="2:48" s="11" customFormat="1" ht="15" customHeight="1">
      <c r="B53" s="9" t="s">
        <v>120</v>
      </c>
      <c r="C53" s="9" t="s">
        <v>301</v>
      </c>
      <c r="D53" s="10">
        <v>63</v>
      </c>
      <c r="F53" s="8">
        <f t="shared" si="2"/>
        <v>44.099999999999994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</row>
    <row r="54" spans="2:48" s="11" customFormat="1" ht="15" customHeight="1">
      <c r="B54" s="9" t="s">
        <v>119</v>
      </c>
      <c r="C54" s="9" t="s">
        <v>300</v>
      </c>
      <c r="D54" s="10">
        <v>59</v>
      </c>
      <c r="F54" s="8">
        <f t="shared" si="2"/>
        <v>41.3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</row>
    <row r="55" spans="2:48" s="11" customFormat="1" ht="15" customHeight="1">
      <c r="B55" s="9" t="s">
        <v>495</v>
      </c>
      <c r="C55" s="9" t="s">
        <v>496</v>
      </c>
      <c r="D55" s="10">
        <v>73</v>
      </c>
      <c r="F55" s="8">
        <f t="shared" si="2"/>
        <v>51.099999999999994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</row>
    <row r="56" spans="2:48" s="11" customFormat="1" ht="15" customHeight="1">
      <c r="B56" s="9" t="s">
        <v>118</v>
      </c>
      <c r="C56" s="9" t="s">
        <v>299</v>
      </c>
      <c r="D56" s="10">
        <v>49</v>
      </c>
      <c r="F56" s="8">
        <f t="shared" si="2"/>
        <v>34.3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</row>
    <row r="57" spans="2:48" s="11" customFormat="1" ht="15" customHeight="1">
      <c r="B57" s="9" t="s">
        <v>116</v>
      </c>
      <c r="C57" s="9" t="s">
        <v>117</v>
      </c>
      <c r="D57" s="10">
        <v>59</v>
      </c>
      <c r="F57" s="8">
        <f t="shared" si="2"/>
        <v>41.3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</row>
    <row r="58" spans="2:48" s="11" customFormat="1" ht="15" customHeight="1">
      <c r="B58" s="9" t="s">
        <v>531</v>
      </c>
      <c r="C58" s="9" t="s">
        <v>532</v>
      </c>
      <c r="D58" s="10">
        <v>59</v>
      </c>
      <c r="F58" s="8">
        <f t="shared" si="2"/>
        <v>41.3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</row>
    <row r="59" spans="2:48" s="11" customFormat="1" ht="15" customHeight="1">
      <c r="B59" s="9" t="s">
        <v>115</v>
      </c>
      <c r="C59" s="9" t="s">
        <v>298</v>
      </c>
      <c r="D59" s="10">
        <v>51</v>
      </c>
      <c r="F59" s="8">
        <f t="shared" si="2"/>
        <v>35.699999999999996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</row>
    <row r="60" spans="2:48" s="11" customFormat="1" ht="15" customHeight="1">
      <c r="B60" s="9" t="s">
        <v>114</v>
      </c>
      <c r="C60" s="9" t="s">
        <v>297</v>
      </c>
      <c r="D60" s="10">
        <v>61</v>
      </c>
      <c r="F60" s="8">
        <f t="shared" si="2"/>
        <v>42.699999999999996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</row>
    <row r="61" spans="2:48" s="11" customFormat="1" ht="15" customHeight="1">
      <c r="B61" s="9" t="s">
        <v>113</v>
      </c>
      <c r="C61" s="9" t="s">
        <v>296</v>
      </c>
      <c r="D61" s="10">
        <v>55</v>
      </c>
      <c r="F61" s="8">
        <f t="shared" si="2"/>
        <v>38.5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</row>
    <row r="62" spans="2:48" s="11" customFormat="1" ht="15" customHeight="1">
      <c r="B62" s="9" t="s">
        <v>111</v>
      </c>
      <c r="C62" s="9" t="s">
        <v>112</v>
      </c>
      <c r="D62" s="10">
        <v>53</v>
      </c>
      <c r="F62" s="8">
        <f t="shared" si="2"/>
        <v>37.099999999999994</v>
      </c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</row>
    <row r="63" spans="2:48" s="11" customFormat="1" ht="15" customHeight="1">
      <c r="B63" s="9" t="s">
        <v>399</v>
      </c>
      <c r="C63" s="9" t="s">
        <v>400</v>
      </c>
      <c r="D63" s="10">
        <v>55</v>
      </c>
      <c r="F63" s="8">
        <f t="shared" si="2"/>
        <v>38.5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</row>
    <row r="64" spans="2:48" s="11" customFormat="1" ht="15" customHeight="1">
      <c r="B64" s="9" t="s">
        <v>493</v>
      </c>
      <c r="C64" s="9" t="s">
        <v>494</v>
      </c>
      <c r="D64" s="10">
        <v>56</v>
      </c>
      <c r="F64" s="8">
        <f t="shared" si="2"/>
        <v>39.199999999999996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</row>
    <row r="65" spans="2:48" s="11" customFormat="1" ht="15" customHeight="1">
      <c r="B65" s="9" t="s">
        <v>110</v>
      </c>
      <c r="C65" s="9" t="s">
        <v>295</v>
      </c>
      <c r="D65" s="10">
        <v>76</v>
      </c>
      <c r="F65" s="8">
        <f t="shared" si="2"/>
        <v>53.199999999999996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</row>
    <row r="66" spans="2:48" s="11" customFormat="1" ht="15" customHeight="1">
      <c r="B66" s="9" t="s">
        <v>109</v>
      </c>
      <c r="C66" s="9" t="s">
        <v>293</v>
      </c>
      <c r="D66" s="10">
        <v>53</v>
      </c>
      <c r="F66" s="8">
        <f t="shared" si="2"/>
        <v>37.099999999999994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</row>
    <row r="67" spans="2:48" s="11" customFormat="1" ht="15" customHeight="1">
      <c r="B67" s="9" t="s">
        <v>515</v>
      </c>
      <c r="C67" s="9" t="s">
        <v>516</v>
      </c>
      <c r="D67" s="10">
        <v>56</v>
      </c>
      <c r="F67" s="8">
        <f t="shared" si="2"/>
        <v>39.199999999999996</v>
      </c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2:48" s="11" customFormat="1" ht="15" customHeight="1">
      <c r="B68" s="9" t="s">
        <v>108</v>
      </c>
      <c r="C68" s="9" t="s">
        <v>294</v>
      </c>
      <c r="D68" s="10">
        <v>66</v>
      </c>
      <c r="F68" s="8">
        <f t="shared" si="2"/>
        <v>46.199999999999996</v>
      </c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2:48" s="11" customFormat="1" ht="15" customHeight="1">
      <c r="B69" s="9" t="s">
        <v>107</v>
      </c>
      <c r="C69" s="9" t="s">
        <v>292</v>
      </c>
      <c r="D69" s="10">
        <v>56</v>
      </c>
      <c r="F69" s="8">
        <f t="shared" si="2"/>
        <v>39.199999999999996</v>
      </c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</row>
    <row r="70" spans="2:48" s="11" customFormat="1" ht="15" customHeight="1">
      <c r="B70" s="9" t="s">
        <v>106</v>
      </c>
      <c r="C70" s="9" t="s">
        <v>291</v>
      </c>
      <c r="D70" s="10">
        <v>93</v>
      </c>
      <c r="F70" s="8">
        <f t="shared" si="2"/>
        <v>65.1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</row>
    <row r="71" spans="2:48" s="11" customFormat="1" ht="15" customHeight="1">
      <c r="B71" s="9" t="s">
        <v>105</v>
      </c>
      <c r="C71" s="9" t="s">
        <v>290</v>
      </c>
      <c r="D71" s="10">
        <v>56</v>
      </c>
      <c r="F71" s="8">
        <f t="shared" si="2"/>
        <v>39.199999999999996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2:48" s="11" customFormat="1" ht="15" customHeight="1">
      <c r="B72" s="9" t="s">
        <v>519</v>
      </c>
      <c r="C72" s="9" t="s">
        <v>520</v>
      </c>
      <c r="D72" s="10">
        <v>66</v>
      </c>
      <c r="F72" s="8">
        <f t="shared" si="2"/>
        <v>46.199999999999996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</row>
    <row r="73" spans="2:48" s="11" customFormat="1" ht="15" customHeight="1">
      <c r="B73" s="9" t="s">
        <v>103</v>
      </c>
      <c r="C73" s="9" t="s">
        <v>104</v>
      </c>
      <c r="D73" s="10">
        <v>55</v>
      </c>
      <c r="F73" s="8">
        <f t="shared" si="2"/>
        <v>38.5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</row>
    <row r="74" spans="2:48" s="11" customFormat="1" ht="15" customHeight="1">
      <c r="B74" s="9" t="s">
        <v>102</v>
      </c>
      <c r="C74" s="9" t="s">
        <v>289</v>
      </c>
      <c r="D74" s="10">
        <v>73</v>
      </c>
      <c r="F74" s="8">
        <f t="shared" si="2"/>
        <v>51.099999999999994</v>
      </c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</row>
    <row r="75" spans="2:48" s="11" customFormat="1" ht="15" customHeight="1">
      <c r="B75" s="9" t="s">
        <v>101</v>
      </c>
      <c r="C75" s="9" t="s">
        <v>288</v>
      </c>
      <c r="D75" s="10">
        <v>53</v>
      </c>
      <c r="F75" s="8">
        <f t="shared" si="2"/>
        <v>37.099999999999994</v>
      </c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</row>
    <row r="76" spans="2:48" s="11" customFormat="1" ht="15" customHeight="1">
      <c r="B76" s="9" t="s">
        <v>99</v>
      </c>
      <c r="C76" s="9" t="s">
        <v>100</v>
      </c>
      <c r="D76" s="10">
        <v>51</v>
      </c>
      <c r="F76" s="8">
        <f t="shared" si="2"/>
        <v>35.699999999999996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</row>
    <row r="77" spans="2:48" s="11" customFormat="1" ht="15" customHeight="1">
      <c r="B77" s="9" t="s">
        <v>98</v>
      </c>
      <c r="C77" s="9" t="s">
        <v>287</v>
      </c>
      <c r="D77" s="10">
        <v>69</v>
      </c>
      <c r="F77" s="8">
        <f t="shared" si="2"/>
        <v>48.3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</row>
    <row r="78" spans="2:48" s="11" customFormat="1" ht="15" customHeight="1">
      <c r="B78" s="9" t="s">
        <v>405</v>
      </c>
      <c r="C78" s="9" t="s">
        <v>406</v>
      </c>
      <c r="D78" s="10">
        <v>49</v>
      </c>
      <c r="F78" s="8">
        <f t="shared" si="2"/>
        <v>34.3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</row>
    <row r="79" spans="2:48" s="11" customFormat="1" ht="15" customHeight="1">
      <c r="B79" s="9" t="s">
        <v>513</v>
      </c>
      <c r="C79" s="9" t="s">
        <v>514</v>
      </c>
      <c r="D79" s="10">
        <v>56</v>
      </c>
      <c r="F79" s="8">
        <f t="shared" si="2"/>
        <v>39.199999999999996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</row>
    <row r="80" spans="2:48" s="11" customFormat="1" ht="15" customHeight="1">
      <c r="B80" s="9" t="s">
        <v>97</v>
      </c>
      <c r="C80" s="9" t="s">
        <v>286</v>
      </c>
      <c r="D80" s="10">
        <v>51</v>
      </c>
      <c r="F80" s="8">
        <f t="shared" si="2"/>
        <v>35.699999999999996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</row>
    <row r="81" spans="2:48" s="11" customFormat="1" ht="15" customHeight="1">
      <c r="B81" s="9" t="s">
        <v>96</v>
      </c>
      <c r="C81" s="9" t="s">
        <v>285</v>
      </c>
      <c r="D81" s="10">
        <v>55</v>
      </c>
      <c r="F81" s="8">
        <f t="shared" si="2"/>
        <v>38.5</v>
      </c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</row>
    <row r="82" spans="2:48" s="11" customFormat="1" ht="15" customHeight="1">
      <c r="B82" s="9" t="s">
        <v>95</v>
      </c>
      <c r="C82" s="9" t="s">
        <v>282</v>
      </c>
      <c r="D82" s="10">
        <v>53</v>
      </c>
      <c r="F82" s="8">
        <f t="shared" si="2"/>
        <v>37.099999999999994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</row>
    <row r="83" spans="2:48" s="11" customFormat="1" ht="15" customHeight="1">
      <c r="B83" s="9" t="s">
        <v>94</v>
      </c>
      <c r="C83" s="9" t="s">
        <v>281</v>
      </c>
      <c r="D83" s="10">
        <v>61</v>
      </c>
      <c r="F83" s="8">
        <f t="shared" si="2"/>
        <v>42.699999999999996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</row>
    <row r="84" spans="2:48" s="11" customFormat="1" ht="15" customHeight="1">
      <c r="B84" s="9" t="s">
        <v>521</v>
      </c>
      <c r="C84" s="9" t="s">
        <v>522</v>
      </c>
      <c r="D84" s="10">
        <v>46</v>
      </c>
      <c r="F84" s="8">
        <f t="shared" si="2"/>
        <v>32.199999999999996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</row>
    <row r="85" spans="2:48" s="11" customFormat="1" ht="15" customHeight="1">
      <c r="B85" s="9" t="s">
        <v>93</v>
      </c>
      <c r="C85" s="9" t="s">
        <v>280</v>
      </c>
      <c r="D85" s="10">
        <v>69</v>
      </c>
      <c r="F85" s="8">
        <f t="shared" si="2"/>
        <v>48.3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</row>
    <row r="86" spans="2:48" s="11" customFormat="1" ht="15" customHeight="1">
      <c r="B86" s="9" t="s">
        <v>92</v>
      </c>
      <c r="C86" s="9" t="s">
        <v>279</v>
      </c>
      <c r="D86" s="10">
        <v>127</v>
      </c>
      <c r="F86" s="8">
        <f t="shared" si="2"/>
        <v>88.89999999999999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</row>
    <row r="87" spans="2:48" s="11" customFormat="1" ht="15" customHeight="1">
      <c r="B87" s="9" t="s">
        <v>91</v>
      </c>
      <c r="C87" s="9" t="s">
        <v>284</v>
      </c>
      <c r="D87" s="10">
        <v>51</v>
      </c>
      <c r="F87" s="8">
        <f t="shared" si="2"/>
        <v>35.699999999999996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</row>
    <row r="88" spans="2:48" s="11" customFormat="1" ht="15" customHeight="1">
      <c r="B88" s="9" t="s">
        <v>525</v>
      </c>
      <c r="C88" s="9" t="s">
        <v>526</v>
      </c>
      <c r="D88" s="10">
        <v>76</v>
      </c>
      <c r="F88" s="8">
        <f t="shared" si="2"/>
        <v>53.199999999999996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</row>
    <row r="89" spans="2:48" s="11" customFormat="1" ht="15" customHeight="1">
      <c r="B89" s="9" t="s">
        <v>517</v>
      </c>
      <c r="C89" s="9" t="s">
        <v>518</v>
      </c>
      <c r="D89" s="10">
        <v>46</v>
      </c>
      <c r="F89" s="8">
        <f t="shared" si="2"/>
        <v>32.199999999999996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</row>
    <row r="90" spans="2:48" s="11" customFormat="1" ht="15" customHeight="1">
      <c r="B90" s="9" t="s">
        <v>529</v>
      </c>
      <c r="C90" s="9" t="s">
        <v>530</v>
      </c>
      <c r="D90" s="10">
        <v>96</v>
      </c>
      <c r="F90" s="8">
        <f t="shared" si="2"/>
        <v>67.19999999999999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</row>
    <row r="91" spans="2:48" s="11" customFormat="1" ht="15" customHeight="1">
      <c r="B91" s="9" t="s">
        <v>523</v>
      </c>
      <c r="C91" s="9" t="s">
        <v>524</v>
      </c>
      <c r="D91" s="10">
        <v>51</v>
      </c>
      <c r="F91" s="8">
        <f t="shared" si="2"/>
        <v>35.699999999999996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</row>
    <row r="92" spans="2:48" s="11" customFormat="1" ht="15" customHeight="1">
      <c r="B92" s="9" t="s">
        <v>507</v>
      </c>
      <c r="C92" s="9" t="s">
        <v>508</v>
      </c>
      <c r="D92" s="10">
        <v>50</v>
      </c>
      <c r="F92" s="8">
        <f t="shared" si="2"/>
        <v>35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</row>
    <row r="93" spans="2:48" s="11" customFormat="1" ht="15" customHeight="1">
      <c r="B93" s="9" t="s">
        <v>90</v>
      </c>
      <c r="C93" s="9" t="s">
        <v>283</v>
      </c>
      <c r="D93" s="10">
        <v>61</v>
      </c>
      <c r="F93" s="8">
        <f t="shared" si="2"/>
        <v>42.699999999999996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</row>
    <row r="94" spans="2:48" s="11" customFormat="1" ht="15" customHeight="1">
      <c r="B94" s="9" t="s">
        <v>88</v>
      </c>
      <c r="C94" s="9" t="s">
        <v>89</v>
      </c>
      <c r="D94" s="10">
        <v>63</v>
      </c>
      <c r="F94" s="8">
        <f t="shared" si="2"/>
        <v>44.099999999999994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</row>
    <row r="95" spans="2:48" s="11" customFormat="1" ht="15" customHeight="1">
      <c r="B95" s="9" t="s">
        <v>87</v>
      </c>
      <c r="C95" s="9" t="s">
        <v>278</v>
      </c>
      <c r="D95" s="10">
        <v>76</v>
      </c>
      <c r="F95" s="8">
        <f t="shared" si="2"/>
        <v>53.199999999999996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</row>
    <row r="96" spans="2:48" s="11" customFormat="1" ht="15" customHeight="1">
      <c r="B96" s="9" t="s">
        <v>86</v>
      </c>
      <c r="C96" s="9" t="s">
        <v>277</v>
      </c>
      <c r="D96" s="10">
        <v>76</v>
      </c>
      <c r="F96" s="8">
        <f t="shared" si="2"/>
        <v>53.199999999999996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</row>
    <row r="97" spans="2:48" s="11" customFormat="1" ht="15" customHeight="1">
      <c r="B97" s="9" t="s">
        <v>497</v>
      </c>
      <c r="C97" s="9" t="s">
        <v>498</v>
      </c>
      <c r="D97" s="10">
        <v>59</v>
      </c>
      <c r="F97" s="8">
        <f t="shared" si="2"/>
        <v>41.3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</row>
    <row r="98" spans="2:48" s="11" customFormat="1" ht="15" customHeight="1">
      <c r="B98" s="9" t="s">
        <v>85</v>
      </c>
      <c r="C98" s="9" t="s">
        <v>276</v>
      </c>
      <c r="D98" s="10">
        <v>63</v>
      </c>
      <c r="F98" s="8">
        <f t="shared" si="2"/>
        <v>44.099999999999994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</row>
    <row r="99" spans="2:48" s="11" customFormat="1" ht="15" customHeight="1">
      <c r="B99" s="9" t="s">
        <v>83</v>
      </c>
      <c r="C99" s="9" t="s">
        <v>84</v>
      </c>
      <c r="D99" s="10">
        <v>70</v>
      </c>
      <c r="F99" s="8">
        <f t="shared" si="2"/>
        <v>49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</row>
    <row r="100" spans="2:48" s="11" customFormat="1" ht="15" customHeight="1">
      <c r="B100" s="9" t="s">
        <v>81</v>
      </c>
      <c r="C100" s="9" t="s">
        <v>82</v>
      </c>
      <c r="D100" s="10">
        <v>69</v>
      </c>
      <c r="F100" s="8">
        <f t="shared" si="2"/>
        <v>48.3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</row>
    <row r="101" spans="2:48" s="11" customFormat="1" ht="15" customHeight="1">
      <c r="B101" s="9" t="s">
        <v>80</v>
      </c>
      <c r="C101" s="9" t="s">
        <v>275</v>
      </c>
      <c r="D101" s="10">
        <v>51</v>
      </c>
      <c r="F101" s="8">
        <f t="shared" si="2"/>
        <v>35.699999999999996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</row>
    <row r="102" spans="2:48" s="11" customFormat="1" ht="15" customHeight="1">
      <c r="B102" s="9" t="s">
        <v>511</v>
      </c>
      <c r="C102" s="9" t="s">
        <v>512</v>
      </c>
      <c r="D102" s="10">
        <v>65</v>
      </c>
      <c r="F102" s="8">
        <f t="shared" si="2"/>
        <v>45.5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</row>
    <row r="103" spans="2:48" s="11" customFormat="1" ht="15" customHeight="1">
      <c r="B103" s="9" t="s">
        <v>78</v>
      </c>
      <c r="C103" s="9" t="s">
        <v>79</v>
      </c>
      <c r="D103" s="10">
        <v>63</v>
      </c>
      <c r="F103" s="8">
        <f t="shared" si="2"/>
        <v>44.099999999999994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</row>
    <row r="104" spans="2:48" s="11" customFormat="1" ht="15" customHeight="1">
      <c r="B104" s="9" t="s">
        <v>77</v>
      </c>
      <c r="C104" s="9" t="s">
        <v>274</v>
      </c>
      <c r="D104" s="10">
        <v>48</v>
      </c>
      <c r="F104" s="8">
        <f t="shared" si="2"/>
        <v>33.599999999999994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</row>
    <row r="105" spans="2:48" s="11" customFormat="1" ht="15" customHeight="1">
      <c r="B105" s="9" t="s">
        <v>75</v>
      </c>
      <c r="C105" s="9" t="s">
        <v>76</v>
      </c>
      <c r="D105" s="10">
        <v>72</v>
      </c>
      <c r="F105" s="8">
        <f t="shared" si="2"/>
        <v>50.4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</row>
    <row r="106" spans="2:48" s="11" customFormat="1" ht="15" customHeight="1">
      <c r="B106" s="9" t="s">
        <v>73</v>
      </c>
      <c r="C106" s="9" t="s">
        <v>74</v>
      </c>
      <c r="D106" s="10">
        <v>53</v>
      </c>
      <c r="F106" s="8">
        <f t="shared" si="2"/>
        <v>37.099999999999994</v>
      </c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</row>
    <row r="107" spans="2:48" s="11" customFormat="1" ht="15" customHeight="1">
      <c r="B107" s="9" t="s">
        <v>71</v>
      </c>
      <c r="C107" s="9" t="s">
        <v>72</v>
      </c>
      <c r="D107" s="10">
        <v>48</v>
      </c>
      <c r="F107" s="8">
        <f t="shared" si="2"/>
        <v>33.599999999999994</v>
      </c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</row>
    <row r="108" spans="2:48" s="11" customFormat="1" ht="15" customHeight="1">
      <c r="B108" s="9" t="s">
        <v>69</v>
      </c>
      <c r="C108" s="9" t="s">
        <v>70</v>
      </c>
      <c r="D108" s="10">
        <v>58</v>
      </c>
      <c r="F108" s="8">
        <f t="shared" si="2"/>
        <v>40.599999999999994</v>
      </c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</row>
    <row r="109" spans="2:48" s="11" customFormat="1" ht="15" customHeight="1">
      <c r="B109" s="9" t="s">
        <v>68</v>
      </c>
      <c r="C109" s="9" t="s">
        <v>273</v>
      </c>
      <c r="D109" s="10">
        <v>50</v>
      </c>
      <c r="F109" s="8">
        <f t="shared" si="2"/>
        <v>35</v>
      </c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</row>
    <row r="110" spans="2:48" s="11" customFormat="1" ht="15" customHeight="1">
      <c r="B110" s="9" t="s">
        <v>67</v>
      </c>
      <c r="C110" s="9" t="s">
        <v>272</v>
      </c>
      <c r="D110" s="10">
        <v>58</v>
      </c>
      <c r="F110" s="8">
        <f t="shared" si="2"/>
        <v>40.599999999999994</v>
      </c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</row>
    <row r="111" spans="2:48" s="11" customFormat="1" ht="15" customHeight="1">
      <c r="B111" s="9" t="s">
        <v>66</v>
      </c>
      <c r="C111" s="9" t="s">
        <v>417</v>
      </c>
      <c r="D111" s="10">
        <v>45</v>
      </c>
      <c r="F111" s="8">
        <f t="shared" si="2"/>
        <v>31.499999999999996</v>
      </c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</row>
    <row r="112" spans="2:48" s="11" customFormat="1" ht="15" customHeight="1">
      <c r="B112" s="9" t="s">
        <v>64</v>
      </c>
      <c r="C112" s="9" t="s">
        <v>65</v>
      </c>
      <c r="D112" s="10">
        <v>36</v>
      </c>
      <c r="F112" s="8">
        <f t="shared" si="2"/>
        <v>25.2</v>
      </c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</row>
    <row r="113" spans="2:48" s="11" customFormat="1" ht="15" customHeight="1">
      <c r="B113" s="9" t="s">
        <v>509</v>
      </c>
      <c r="C113" s="9" t="s">
        <v>510</v>
      </c>
      <c r="D113" s="10">
        <v>56</v>
      </c>
      <c r="F113" s="8">
        <f t="shared" si="2"/>
        <v>39.199999999999996</v>
      </c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</row>
    <row r="114" spans="2:48" s="11" customFormat="1" ht="15" customHeight="1">
      <c r="B114" s="9" t="s">
        <v>62</v>
      </c>
      <c r="C114" s="9" t="s">
        <v>63</v>
      </c>
      <c r="D114" s="10">
        <v>50</v>
      </c>
      <c r="F114" s="8">
        <f t="shared" si="2"/>
        <v>35</v>
      </c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</row>
    <row r="115" spans="2:48" s="11" customFormat="1" ht="15" customHeight="1">
      <c r="B115" s="9" t="s">
        <v>61</v>
      </c>
      <c r="C115" s="9" t="s">
        <v>271</v>
      </c>
      <c r="D115" s="10">
        <v>49</v>
      </c>
      <c r="F115" s="8">
        <f t="shared" si="2"/>
        <v>34.3</v>
      </c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</row>
    <row r="116" spans="2:48" s="11" customFormat="1" ht="15" customHeight="1">
      <c r="B116" s="9" t="s">
        <v>505</v>
      </c>
      <c r="C116" s="9" t="s">
        <v>506</v>
      </c>
      <c r="D116" s="10">
        <v>95</v>
      </c>
      <c r="F116" s="8">
        <f t="shared" si="2"/>
        <v>66.5</v>
      </c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</row>
    <row r="117" spans="2:48" s="11" customFormat="1" ht="15" customHeight="1">
      <c r="B117" s="9" t="s">
        <v>59</v>
      </c>
      <c r="C117" s="9" t="s">
        <v>60</v>
      </c>
      <c r="D117" s="10">
        <v>49</v>
      </c>
      <c r="F117" s="8">
        <f t="shared" si="2"/>
        <v>34.3</v>
      </c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</row>
    <row r="118" spans="2:48" s="11" customFormat="1" ht="15" customHeight="1">
      <c r="B118" s="9" t="s">
        <v>57</v>
      </c>
      <c r="C118" s="9" t="s">
        <v>58</v>
      </c>
      <c r="D118" s="10">
        <v>41</v>
      </c>
      <c r="F118" s="8">
        <f t="shared" si="2"/>
        <v>28.7</v>
      </c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</row>
    <row r="119" spans="2:48" s="11" customFormat="1" ht="15" customHeight="1">
      <c r="B119" s="9" t="s">
        <v>55</v>
      </c>
      <c r="C119" s="9" t="s">
        <v>56</v>
      </c>
      <c r="D119" s="10">
        <v>43</v>
      </c>
      <c r="F119" s="8">
        <f t="shared" si="2"/>
        <v>30.099999999999998</v>
      </c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</row>
    <row r="120" spans="2:48" s="11" customFormat="1" ht="15" customHeight="1">
      <c r="B120" s="9" t="s">
        <v>53</v>
      </c>
      <c r="C120" s="9" t="s">
        <v>54</v>
      </c>
      <c r="D120" s="10">
        <v>29</v>
      </c>
      <c r="F120" s="8">
        <f t="shared" si="2"/>
        <v>20.299999999999997</v>
      </c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</row>
    <row r="121" spans="2:48" s="11" customFormat="1" ht="15" customHeight="1">
      <c r="B121" s="9" t="s">
        <v>51</v>
      </c>
      <c r="C121" s="9" t="s">
        <v>52</v>
      </c>
      <c r="D121" s="10">
        <v>43</v>
      </c>
      <c r="F121" s="8">
        <f t="shared" si="2"/>
        <v>30.099999999999998</v>
      </c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</row>
    <row r="122" spans="2:48" s="11" customFormat="1" ht="15" customHeight="1">
      <c r="B122" s="9" t="s">
        <v>50</v>
      </c>
      <c r="C122" s="9" t="s">
        <v>270</v>
      </c>
      <c r="D122" s="10">
        <v>54</v>
      </c>
      <c r="F122" s="8">
        <f t="shared" si="2"/>
        <v>37.8</v>
      </c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</row>
    <row r="123" spans="2:48" s="11" customFormat="1" ht="15" customHeight="1">
      <c r="B123" s="9" t="s">
        <v>49</v>
      </c>
      <c r="C123" s="9" t="s">
        <v>269</v>
      </c>
      <c r="D123" s="10">
        <v>39</v>
      </c>
      <c r="F123" s="8">
        <f t="shared" si="2"/>
        <v>27.299999999999997</v>
      </c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</row>
    <row r="124" spans="2:48" s="11" customFormat="1" ht="15" customHeight="1">
      <c r="B124" s="9" t="s">
        <v>47</v>
      </c>
      <c r="C124" s="9" t="s">
        <v>48</v>
      </c>
      <c r="D124" s="10">
        <v>41</v>
      </c>
      <c r="F124" s="8">
        <f aca="true" t="shared" si="3" ref="F124:F162">D124*0.7</f>
        <v>28.7</v>
      </c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</row>
    <row r="125" spans="2:48" s="11" customFormat="1" ht="15" customHeight="1">
      <c r="B125" s="9" t="s">
        <v>45</v>
      </c>
      <c r="C125" s="9" t="s">
        <v>46</v>
      </c>
      <c r="D125" s="10">
        <v>50</v>
      </c>
      <c r="F125" s="8">
        <f t="shared" si="3"/>
        <v>35</v>
      </c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</row>
    <row r="126" spans="2:48" s="11" customFormat="1" ht="15" customHeight="1">
      <c r="B126" s="9" t="s">
        <v>44</v>
      </c>
      <c r="C126" s="9" t="s">
        <v>268</v>
      </c>
      <c r="D126" s="10">
        <v>41</v>
      </c>
      <c r="F126" s="8">
        <f t="shared" si="3"/>
        <v>28.7</v>
      </c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</row>
    <row r="127" spans="2:48" s="11" customFormat="1" ht="15" customHeight="1">
      <c r="B127" s="9" t="s">
        <v>527</v>
      </c>
      <c r="C127" s="9" t="s">
        <v>528</v>
      </c>
      <c r="D127" s="10">
        <v>60</v>
      </c>
      <c r="F127" s="8">
        <f t="shared" si="3"/>
        <v>42</v>
      </c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</row>
    <row r="128" spans="2:48" s="11" customFormat="1" ht="15" customHeight="1">
      <c r="B128" s="9" t="s">
        <v>499</v>
      </c>
      <c r="C128" s="9" t="s">
        <v>500</v>
      </c>
      <c r="D128" s="10">
        <v>46</v>
      </c>
      <c r="F128" s="8">
        <f t="shared" si="3"/>
        <v>32.199999999999996</v>
      </c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</row>
    <row r="129" spans="2:48" s="11" customFormat="1" ht="15" customHeight="1">
      <c r="B129" s="9" t="s">
        <v>42</v>
      </c>
      <c r="C129" s="9" t="s">
        <v>43</v>
      </c>
      <c r="D129" s="10">
        <v>33</v>
      </c>
      <c r="F129" s="8">
        <f t="shared" si="3"/>
        <v>23.099999999999998</v>
      </c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2:48" s="11" customFormat="1" ht="15" customHeight="1">
      <c r="B130" s="9" t="s">
        <v>40</v>
      </c>
      <c r="C130" s="9" t="s">
        <v>41</v>
      </c>
      <c r="D130" s="10">
        <v>41</v>
      </c>
      <c r="F130" s="8">
        <f t="shared" si="3"/>
        <v>28.7</v>
      </c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2:48" s="11" customFormat="1" ht="15" customHeight="1">
      <c r="B131" s="9" t="s">
        <v>403</v>
      </c>
      <c r="C131" s="9" t="s">
        <v>404</v>
      </c>
      <c r="D131" s="10">
        <v>45</v>
      </c>
      <c r="F131" s="8">
        <f t="shared" si="3"/>
        <v>31.499999999999996</v>
      </c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2:48" s="11" customFormat="1" ht="15" customHeight="1">
      <c r="B132" s="9" t="s">
        <v>39</v>
      </c>
      <c r="C132" s="9" t="s">
        <v>267</v>
      </c>
      <c r="D132" s="10">
        <v>45</v>
      </c>
      <c r="F132" s="8">
        <f t="shared" si="3"/>
        <v>31.499999999999996</v>
      </c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2:48" s="11" customFormat="1" ht="15" customHeight="1">
      <c r="B133" s="9" t="s">
        <v>38</v>
      </c>
      <c r="C133" s="9" t="s">
        <v>266</v>
      </c>
      <c r="D133" s="10">
        <v>36</v>
      </c>
      <c r="F133" s="8">
        <f t="shared" si="3"/>
        <v>25.2</v>
      </c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2:48" s="11" customFormat="1" ht="15" customHeight="1">
      <c r="B134" s="9" t="s">
        <v>401</v>
      </c>
      <c r="C134" s="9" t="s">
        <v>402</v>
      </c>
      <c r="D134" s="10">
        <v>38</v>
      </c>
      <c r="F134" s="8">
        <f t="shared" si="3"/>
        <v>26.599999999999998</v>
      </c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2:48" s="11" customFormat="1" ht="15" customHeight="1">
      <c r="B135" s="9" t="s">
        <v>36</v>
      </c>
      <c r="C135" s="9" t="s">
        <v>37</v>
      </c>
      <c r="D135" s="10">
        <v>41</v>
      </c>
      <c r="F135" s="8">
        <f t="shared" si="3"/>
        <v>28.7</v>
      </c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2:48" s="11" customFormat="1" ht="15" customHeight="1">
      <c r="B136" s="9" t="s">
        <v>34</v>
      </c>
      <c r="C136" s="9" t="s">
        <v>35</v>
      </c>
      <c r="D136" s="10">
        <v>41</v>
      </c>
      <c r="F136" s="8">
        <f t="shared" si="3"/>
        <v>28.7</v>
      </c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2:48" s="11" customFormat="1" ht="15" customHeight="1">
      <c r="B137" s="9" t="s">
        <v>33</v>
      </c>
      <c r="C137" s="9" t="s">
        <v>265</v>
      </c>
      <c r="D137" s="10">
        <v>39</v>
      </c>
      <c r="F137" s="8">
        <f t="shared" si="3"/>
        <v>27.299999999999997</v>
      </c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2:48" s="11" customFormat="1" ht="15" customHeight="1">
      <c r="B138" s="9" t="s">
        <v>31</v>
      </c>
      <c r="C138" s="9" t="s">
        <v>32</v>
      </c>
      <c r="D138" s="10">
        <v>33</v>
      </c>
      <c r="F138" s="8">
        <f t="shared" si="3"/>
        <v>23.099999999999998</v>
      </c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2:48" s="11" customFormat="1" ht="15" customHeight="1">
      <c r="B139" s="9" t="s">
        <v>30</v>
      </c>
      <c r="C139" s="9" t="s">
        <v>264</v>
      </c>
      <c r="D139" s="10">
        <v>46</v>
      </c>
      <c r="F139" s="8">
        <f t="shared" si="3"/>
        <v>32.199999999999996</v>
      </c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2:48" s="11" customFormat="1" ht="15" customHeight="1">
      <c r="B140" s="9" t="s">
        <v>28</v>
      </c>
      <c r="C140" s="9" t="s">
        <v>29</v>
      </c>
      <c r="D140" s="10">
        <v>39</v>
      </c>
      <c r="F140" s="8">
        <f t="shared" si="3"/>
        <v>27.299999999999997</v>
      </c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2:48" s="11" customFormat="1" ht="15" customHeight="1">
      <c r="B141" s="9" t="s">
        <v>26</v>
      </c>
      <c r="C141" s="9" t="s">
        <v>27</v>
      </c>
      <c r="D141" s="10">
        <v>16</v>
      </c>
      <c r="F141" s="8">
        <f t="shared" si="3"/>
        <v>11.2</v>
      </c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2:48" s="11" customFormat="1" ht="15" customHeight="1">
      <c r="B142" s="9" t="s">
        <v>24</v>
      </c>
      <c r="C142" s="9" t="s">
        <v>25</v>
      </c>
      <c r="D142" s="10">
        <v>20</v>
      </c>
      <c r="F142" s="8">
        <f t="shared" si="3"/>
        <v>14</v>
      </c>
      <c r="G142" s="16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2:48" s="11" customFormat="1" ht="15" customHeight="1">
      <c r="B143" s="9" t="s">
        <v>23</v>
      </c>
      <c r="C143" s="9" t="s">
        <v>263</v>
      </c>
      <c r="D143" s="10">
        <v>29</v>
      </c>
      <c r="F143" s="8">
        <f t="shared" si="3"/>
        <v>20.299999999999997</v>
      </c>
      <c r="G143" s="16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2:48" s="11" customFormat="1" ht="15" customHeight="1">
      <c r="B144" s="9" t="s">
        <v>21</v>
      </c>
      <c r="C144" s="9" t="s">
        <v>22</v>
      </c>
      <c r="D144" s="10">
        <v>29</v>
      </c>
      <c r="F144" s="8">
        <f t="shared" si="3"/>
        <v>20.299999999999997</v>
      </c>
      <c r="G144" s="16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2:48" s="11" customFormat="1" ht="15" customHeight="1">
      <c r="B145" s="9" t="s">
        <v>19</v>
      </c>
      <c r="C145" s="9" t="s">
        <v>20</v>
      </c>
      <c r="D145" s="10">
        <v>33</v>
      </c>
      <c r="F145" s="8">
        <f t="shared" si="3"/>
        <v>23.099999999999998</v>
      </c>
      <c r="G145" s="16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2:48" s="11" customFormat="1" ht="15" customHeight="1">
      <c r="B146" s="9" t="s">
        <v>18</v>
      </c>
      <c r="C146" s="9" t="s">
        <v>262</v>
      </c>
      <c r="D146" s="10">
        <v>16</v>
      </c>
      <c r="F146" s="8">
        <f t="shared" si="3"/>
        <v>11.2</v>
      </c>
      <c r="G146" s="16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2:48" s="11" customFormat="1" ht="15" customHeight="1">
      <c r="B147" s="9" t="s">
        <v>17</v>
      </c>
      <c r="C147" s="9" t="s">
        <v>261</v>
      </c>
      <c r="D147" s="10">
        <v>19</v>
      </c>
      <c r="F147" s="8">
        <f t="shared" si="3"/>
        <v>13.299999999999999</v>
      </c>
      <c r="G147" s="16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2:48" s="11" customFormat="1" ht="15" customHeight="1">
      <c r="B148" s="9" t="s">
        <v>501</v>
      </c>
      <c r="C148" s="9" t="s">
        <v>502</v>
      </c>
      <c r="D148" s="10">
        <v>50</v>
      </c>
      <c r="F148" s="8">
        <f t="shared" si="3"/>
        <v>35</v>
      </c>
      <c r="G148" s="16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2:48" s="11" customFormat="1" ht="15" customHeight="1">
      <c r="B149" s="9" t="s">
        <v>15</v>
      </c>
      <c r="C149" s="9" t="s">
        <v>16</v>
      </c>
      <c r="D149" s="10">
        <v>19</v>
      </c>
      <c r="F149" s="8">
        <f t="shared" si="3"/>
        <v>13.299999999999999</v>
      </c>
      <c r="G149" s="16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2:48" s="11" customFormat="1" ht="15" customHeight="1">
      <c r="B150" s="9" t="s">
        <v>13</v>
      </c>
      <c r="C150" s="9" t="s">
        <v>14</v>
      </c>
      <c r="D150" s="10">
        <v>19</v>
      </c>
      <c r="F150" s="8">
        <f t="shared" si="3"/>
        <v>13.299999999999999</v>
      </c>
      <c r="G150" s="16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2:48" s="11" customFormat="1" ht="15" customHeight="1">
      <c r="B151" s="9" t="s">
        <v>503</v>
      </c>
      <c r="C151" s="9" t="s">
        <v>504</v>
      </c>
      <c r="D151" s="10">
        <v>54</v>
      </c>
      <c r="F151" s="8">
        <f t="shared" si="3"/>
        <v>37.8</v>
      </c>
      <c r="G151" s="16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2:48" s="11" customFormat="1" ht="15" customHeight="1">
      <c r="B152" s="9" t="s">
        <v>12</v>
      </c>
      <c r="C152" s="9" t="s">
        <v>260</v>
      </c>
      <c r="D152" s="10">
        <v>19</v>
      </c>
      <c r="F152" s="8">
        <f t="shared" si="3"/>
        <v>13.299999999999999</v>
      </c>
      <c r="G152" s="16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2:48" s="11" customFormat="1" ht="15" customHeight="1">
      <c r="B153" s="9" t="s">
        <v>10</v>
      </c>
      <c r="C153" s="9" t="s">
        <v>11</v>
      </c>
      <c r="D153" s="10">
        <v>13</v>
      </c>
      <c r="F153" s="8">
        <f t="shared" si="3"/>
        <v>9.1</v>
      </c>
      <c r="G153" s="16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2:48" s="11" customFormat="1" ht="15" customHeight="1">
      <c r="B154" s="9" t="s">
        <v>8</v>
      </c>
      <c r="C154" s="9" t="s">
        <v>9</v>
      </c>
      <c r="D154" s="10">
        <v>19</v>
      </c>
      <c r="F154" s="8">
        <f t="shared" si="3"/>
        <v>13.299999999999999</v>
      </c>
      <c r="G154" s="16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2:48" s="11" customFormat="1" ht="15" customHeight="1">
      <c r="B155" s="9" t="s">
        <v>6</v>
      </c>
      <c r="C155" s="9" t="s">
        <v>7</v>
      </c>
      <c r="D155" s="10">
        <v>19</v>
      </c>
      <c r="F155" s="8">
        <f t="shared" si="3"/>
        <v>13.299999999999999</v>
      </c>
      <c r="G155" s="16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2:48" s="11" customFormat="1" ht="15" customHeight="1">
      <c r="B156" s="9" t="s">
        <v>4</v>
      </c>
      <c r="C156" s="9" t="s">
        <v>5</v>
      </c>
      <c r="D156" s="10">
        <v>9</v>
      </c>
      <c r="F156" s="8">
        <f t="shared" si="3"/>
        <v>6.3</v>
      </c>
      <c r="G156" s="16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2:48" s="11" customFormat="1" ht="15" customHeight="1">
      <c r="B157" s="9" t="s">
        <v>3</v>
      </c>
      <c r="C157" s="9" t="s">
        <v>259</v>
      </c>
      <c r="D157" s="10">
        <v>18</v>
      </c>
      <c r="F157" s="8">
        <f t="shared" si="3"/>
        <v>12.6</v>
      </c>
      <c r="G157" s="16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2:48" s="11" customFormat="1" ht="15" customHeight="1">
      <c r="B158" s="9" t="s">
        <v>2</v>
      </c>
      <c r="C158" s="9" t="s">
        <v>258</v>
      </c>
      <c r="D158" s="10">
        <v>18</v>
      </c>
      <c r="F158" s="8">
        <f t="shared" si="3"/>
        <v>12.6</v>
      </c>
      <c r="G158" s="16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2:48" s="11" customFormat="1" ht="15" customHeight="1">
      <c r="B159" s="9" t="s">
        <v>126</v>
      </c>
      <c r="C159" s="9" t="s">
        <v>418</v>
      </c>
      <c r="D159" s="10">
        <v>18</v>
      </c>
      <c r="F159" s="8">
        <f t="shared" si="3"/>
        <v>12.6</v>
      </c>
      <c r="G159" s="16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2:48" s="11" customFormat="1" ht="15" customHeight="1">
      <c r="B160" s="9" t="s">
        <v>538</v>
      </c>
      <c r="C160" s="9" t="s">
        <v>539</v>
      </c>
      <c r="D160" s="10">
        <v>90</v>
      </c>
      <c r="F160" s="8">
        <f t="shared" si="3"/>
        <v>62.99999999999999</v>
      </c>
      <c r="G160" s="16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2:48" s="11" customFormat="1" ht="15" customHeight="1">
      <c r="B161" s="9" t="s">
        <v>488</v>
      </c>
      <c r="C161" s="9" t="s">
        <v>489</v>
      </c>
      <c r="D161" s="10">
        <v>80</v>
      </c>
      <c r="F161" s="8">
        <f t="shared" si="3"/>
        <v>56</v>
      </c>
      <c r="G161" s="16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2:48" s="11" customFormat="1" ht="15" customHeight="1">
      <c r="B162" s="9" t="s">
        <v>486</v>
      </c>
      <c r="C162" s="9" t="s">
        <v>487</v>
      </c>
      <c r="D162" s="10">
        <v>90</v>
      </c>
      <c r="F162" s="8">
        <f t="shared" si="3"/>
        <v>62.99999999999999</v>
      </c>
      <c r="G162" s="16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2:48" s="11" customFormat="1" ht="15" customHeight="1">
      <c r="B163" s="9" t="s">
        <v>361</v>
      </c>
      <c r="C163" s="9" t="s">
        <v>362</v>
      </c>
      <c r="D163" s="10">
        <v>71</v>
      </c>
      <c r="F163" s="8">
        <f aca="true" t="shared" si="4" ref="F163:F194">D163*0.7</f>
        <v>49.699999999999996</v>
      </c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2:48" s="11" customFormat="1" ht="15" customHeight="1">
      <c r="B164" s="9" t="s">
        <v>161</v>
      </c>
      <c r="C164" s="9" t="s">
        <v>162</v>
      </c>
      <c r="D164" s="10">
        <v>76</v>
      </c>
      <c r="F164" s="8">
        <f t="shared" si="4"/>
        <v>53.199999999999996</v>
      </c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2:48" s="11" customFormat="1" ht="15" customHeight="1">
      <c r="B165" s="9" t="s">
        <v>159</v>
      </c>
      <c r="C165" s="9" t="s">
        <v>160</v>
      </c>
      <c r="D165" s="10">
        <v>76</v>
      </c>
      <c r="F165" s="8">
        <f t="shared" si="4"/>
        <v>53.199999999999996</v>
      </c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2:48" s="11" customFormat="1" ht="15" customHeight="1">
      <c r="B166" s="9" t="s">
        <v>157</v>
      </c>
      <c r="C166" s="9" t="s">
        <v>158</v>
      </c>
      <c r="D166" s="10">
        <v>76</v>
      </c>
      <c r="F166" s="8">
        <f t="shared" si="4"/>
        <v>53.199999999999996</v>
      </c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  <row r="167" spans="2:48" s="11" customFormat="1" ht="15" customHeight="1">
      <c r="B167" s="9" t="s">
        <v>155</v>
      </c>
      <c r="C167" s="9" t="s">
        <v>156</v>
      </c>
      <c r="D167" s="10">
        <v>75</v>
      </c>
      <c r="F167" s="8">
        <f t="shared" si="4"/>
        <v>52.5</v>
      </c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</row>
    <row r="168" spans="2:48" s="11" customFormat="1" ht="15" customHeight="1">
      <c r="B168" s="9" t="s">
        <v>154</v>
      </c>
      <c r="C168" s="9" t="s">
        <v>326</v>
      </c>
      <c r="D168" s="10">
        <v>66</v>
      </c>
      <c r="F168" s="8">
        <f t="shared" si="4"/>
        <v>46.199999999999996</v>
      </c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</row>
    <row r="169" spans="2:48" s="11" customFormat="1" ht="15" customHeight="1">
      <c r="B169" s="9" t="s">
        <v>153</v>
      </c>
      <c r="C169" s="9" t="s">
        <v>325</v>
      </c>
      <c r="D169" s="10">
        <v>41</v>
      </c>
      <c r="F169" s="8">
        <f t="shared" si="4"/>
        <v>28.7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</row>
    <row r="170" spans="2:48" s="11" customFormat="1" ht="15" customHeight="1">
      <c r="B170" s="9" t="s">
        <v>152</v>
      </c>
      <c r="C170" s="9" t="s">
        <v>324</v>
      </c>
      <c r="D170" s="10">
        <v>66</v>
      </c>
      <c r="F170" s="8">
        <f t="shared" si="4"/>
        <v>46.199999999999996</v>
      </c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</row>
    <row r="171" spans="2:48" s="11" customFormat="1" ht="15" customHeight="1">
      <c r="B171" s="9" t="s">
        <v>151</v>
      </c>
      <c r="C171" s="9" t="s">
        <v>323</v>
      </c>
      <c r="D171" s="10">
        <v>53</v>
      </c>
      <c r="F171" s="8">
        <f t="shared" si="4"/>
        <v>37.099999999999994</v>
      </c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</row>
    <row r="172" spans="2:48" s="11" customFormat="1" ht="15" customHeight="1">
      <c r="B172" s="9" t="s">
        <v>150</v>
      </c>
      <c r="C172" s="9" t="s">
        <v>322</v>
      </c>
      <c r="D172" s="10">
        <v>58</v>
      </c>
      <c r="F172" s="8">
        <f t="shared" si="4"/>
        <v>40.599999999999994</v>
      </c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</row>
    <row r="173" spans="2:48" s="11" customFormat="1" ht="15" customHeight="1">
      <c r="B173" s="9" t="s">
        <v>149</v>
      </c>
      <c r="C173" s="9" t="s">
        <v>321</v>
      </c>
      <c r="D173" s="10">
        <v>91</v>
      </c>
      <c r="F173" s="8">
        <f t="shared" si="4"/>
        <v>63.699999999999996</v>
      </c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</row>
    <row r="174" spans="2:48" s="11" customFormat="1" ht="15" customHeight="1">
      <c r="B174" s="9" t="s">
        <v>147</v>
      </c>
      <c r="C174" s="9" t="s">
        <v>319</v>
      </c>
      <c r="D174" s="10">
        <v>88</v>
      </c>
      <c r="F174" s="8">
        <f t="shared" si="4"/>
        <v>61.599999999999994</v>
      </c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</row>
    <row r="175" spans="2:48" s="11" customFormat="1" ht="15" customHeight="1">
      <c r="B175" s="9" t="s">
        <v>146</v>
      </c>
      <c r="C175" s="9" t="s">
        <v>318</v>
      </c>
      <c r="D175" s="10">
        <v>81</v>
      </c>
      <c r="F175" s="8">
        <f t="shared" si="4"/>
        <v>56.699999999999996</v>
      </c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</row>
    <row r="176" spans="2:48" s="11" customFormat="1" ht="15" customHeight="1">
      <c r="B176" s="9" t="s">
        <v>145</v>
      </c>
      <c r="C176" s="9" t="s">
        <v>317</v>
      </c>
      <c r="D176" s="10">
        <v>73</v>
      </c>
      <c r="F176" s="8">
        <f t="shared" si="4"/>
        <v>51.099999999999994</v>
      </c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</row>
    <row r="177" spans="2:48" s="11" customFormat="1" ht="15" customHeight="1">
      <c r="B177" s="9" t="s">
        <v>144</v>
      </c>
      <c r="C177" s="9" t="s">
        <v>316</v>
      </c>
      <c r="D177" s="10">
        <v>75</v>
      </c>
      <c r="F177" s="8">
        <f t="shared" si="4"/>
        <v>52.5</v>
      </c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</row>
    <row r="178" spans="2:48" s="11" customFormat="1" ht="15" customHeight="1">
      <c r="B178" s="9" t="s">
        <v>143</v>
      </c>
      <c r="C178" s="9" t="s">
        <v>315</v>
      </c>
      <c r="D178" s="10">
        <v>26</v>
      </c>
      <c r="F178" s="8">
        <f t="shared" si="4"/>
        <v>18.2</v>
      </c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</row>
    <row r="179" spans="2:48" s="11" customFormat="1" ht="15" customHeight="1">
      <c r="B179" s="9" t="s">
        <v>142</v>
      </c>
      <c r="C179" s="9" t="s">
        <v>314</v>
      </c>
      <c r="D179" s="10">
        <v>26</v>
      </c>
      <c r="F179" s="8">
        <f t="shared" si="4"/>
        <v>18.2</v>
      </c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</row>
    <row r="180" spans="2:48" s="11" customFormat="1" ht="15" customHeight="1">
      <c r="B180" s="9" t="s">
        <v>141</v>
      </c>
      <c r="C180" s="9" t="s">
        <v>313</v>
      </c>
      <c r="D180" s="10">
        <v>26</v>
      </c>
      <c r="F180" s="8">
        <f t="shared" si="4"/>
        <v>18.2</v>
      </c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</row>
    <row r="181" spans="2:48" s="11" customFormat="1" ht="15" customHeight="1">
      <c r="B181" s="9" t="s">
        <v>140</v>
      </c>
      <c r="C181" s="9" t="s">
        <v>312</v>
      </c>
      <c r="D181" s="10">
        <v>51</v>
      </c>
      <c r="F181" s="8">
        <f t="shared" si="4"/>
        <v>35.699999999999996</v>
      </c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</row>
    <row r="182" spans="2:48" s="11" customFormat="1" ht="15" customHeight="1">
      <c r="B182" s="9" t="s">
        <v>138</v>
      </c>
      <c r="C182" s="9" t="s">
        <v>310</v>
      </c>
      <c r="D182" s="10">
        <v>26</v>
      </c>
      <c r="F182" s="8">
        <f t="shared" si="4"/>
        <v>18.2</v>
      </c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</row>
    <row r="183" spans="2:48" s="11" customFormat="1" ht="15" customHeight="1">
      <c r="B183" s="9" t="s">
        <v>137</v>
      </c>
      <c r="C183" s="9" t="s">
        <v>309</v>
      </c>
      <c r="D183" s="10">
        <v>26</v>
      </c>
      <c r="F183" s="8">
        <f t="shared" si="4"/>
        <v>18.2</v>
      </c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</row>
    <row r="184" spans="2:48" s="11" customFormat="1" ht="15" customHeight="1">
      <c r="B184" s="9" t="s">
        <v>136</v>
      </c>
      <c r="C184" s="9" t="s">
        <v>308</v>
      </c>
      <c r="D184" s="10">
        <v>51</v>
      </c>
      <c r="F184" s="8">
        <f t="shared" si="4"/>
        <v>35.699999999999996</v>
      </c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</row>
    <row r="185" spans="2:48" s="11" customFormat="1" ht="15" customHeight="1">
      <c r="B185" s="9" t="s">
        <v>135</v>
      </c>
      <c r="C185" s="9" t="s">
        <v>307</v>
      </c>
      <c r="D185" s="10">
        <v>36</v>
      </c>
      <c r="F185" s="8">
        <f t="shared" si="4"/>
        <v>25.2</v>
      </c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</row>
    <row r="186" spans="2:48" s="11" customFormat="1" ht="15" customHeight="1">
      <c r="B186" s="9" t="s">
        <v>134</v>
      </c>
      <c r="C186" s="9" t="s">
        <v>306</v>
      </c>
      <c r="D186" s="10">
        <v>19</v>
      </c>
      <c r="F186" s="8">
        <f t="shared" si="4"/>
        <v>13.299999999999999</v>
      </c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</row>
    <row r="187" spans="2:48" s="11" customFormat="1" ht="15" customHeight="1">
      <c r="B187" s="9" t="s">
        <v>133</v>
      </c>
      <c r="C187" s="9" t="s">
        <v>305</v>
      </c>
      <c r="D187" s="10">
        <v>19</v>
      </c>
      <c r="F187" s="8">
        <f t="shared" si="4"/>
        <v>13.299999999999999</v>
      </c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</row>
    <row r="188" spans="2:48" s="11" customFormat="1" ht="15" customHeight="1">
      <c r="B188" s="9" t="s">
        <v>132</v>
      </c>
      <c r="C188" s="9" t="s">
        <v>304</v>
      </c>
      <c r="D188" s="10">
        <v>19</v>
      </c>
      <c r="F188" s="8">
        <f t="shared" si="4"/>
        <v>13.299999999999999</v>
      </c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</row>
    <row r="189" spans="2:48" s="11" customFormat="1" ht="15" customHeight="1">
      <c r="B189" s="9" t="s">
        <v>130</v>
      </c>
      <c r="C189" s="9" t="s">
        <v>131</v>
      </c>
      <c r="D189" s="10">
        <v>19</v>
      </c>
      <c r="F189" s="8">
        <f t="shared" si="4"/>
        <v>13.299999999999999</v>
      </c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</row>
    <row r="190" spans="2:48" s="11" customFormat="1" ht="15" customHeight="1">
      <c r="B190" s="9" t="s">
        <v>128</v>
      </c>
      <c r="C190" s="9" t="s">
        <v>129</v>
      </c>
      <c r="D190" s="10">
        <v>19</v>
      </c>
      <c r="F190" s="8">
        <f t="shared" si="4"/>
        <v>13.299999999999999</v>
      </c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</row>
    <row r="191" spans="2:48" s="11" customFormat="1" ht="15" customHeight="1">
      <c r="B191" s="9" t="s">
        <v>127</v>
      </c>
      <c r="C191" s="9" t="s">
        <v>303</v>
      </c>
      <c r="D191" s="10">
        <v>30</v>
      </c>
      <c r="F191" s="8">
        <f t="shared" si="4"/>
        <v>21</v>
      </c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</row>
    <row r="192" spans="2:48" s="11" customFormat="1" ht="15" customHeight="1">
      <c r="B192" s="9" t="s">
        <v>165</v>
      </c>
      <c r="C192" s="9" t="s">
        <v>329</v>
      </c>
      <c r="D192" s="10">
        <v>15</v>
      </c>
      <c r="F192" s="8">
        <f t="shared" si="4"/>
        <v>10.5</v>
      </c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</row>
    <row r="193" spans="2:48" s="11" customFormat="1" ht="15" customHeight="1">
      <c r="B193" s="9" t="s">
        <v>164</v>
      </c>
      <c r="C193" s="9" t="s">
        <v>328</v>
      </c>
      <c r="D193" s="10">
        <v>15</v>
      </c>
      <c r="F193" s="8">
        <f t="shared" si="4"/>
        <v>10.5</v>
      </c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</row>
    <row r="194" spans="2:48" s="11" customFormat="1" ht="15" customHeight="1">
      <c r="B194" s="9" t="s">
        <v>163</v>
      </c>
      <c r="C194" s="9" t="s">
        <v>327</v>
      </c>
      <c r="D194" s="10">
        <v>25</v>
      </c>
      <c r="F194" s="8">
        <f t="shared" si="4"/>
        <v>17.5</v>
      </c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</row>
    <row r="195" spans="2:48" s="11" customFormat="1" ht="15" customHeight="1">
      <c r="B195" s="9" t="s">
        <v>148</v>
      </c>
      <c r="C195" s="9" t="s">
        <v>320</v>
      </c>
      <c r="D195" s="10">
        <v>48</v>
      </c>
      <c r="F195" s="8">
        <f aca="true" t="shared" si="5" ref="F195:F226">D195*0.7</f>
        <v>33.599999999999994</v>
      </c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</row>
    <row r="196" spans="2:48" s="11" customFormat="1" ht="15" customHeight="1">
      <c r="B196" s="9" t="s">
        <v>139</v>
      </c>
      <c r="C196" s="9" t="s">
        <v>311</v>
      </c>
      <c r="D196" s="10">
        <v>19</v>
      </c>
      <c r="F196" s="8">
        <f t="shared" si="5"/>
        <v>13.299999999999999</v>
      </c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</row>
    <row r="197" spans="2:48" s="11" customFormat="1" ht="15" customHeight="1">
      <c r="B197" s="9" t="s">
        <v>461</v>
      </c>
      <c r="C197" s="9" t="s">
        <v>462</v>
      </c>
      <c r="D197" s="10">
        <v>55</v>
      </c>
      <c r="F197" s="8">
        <f t="shared" si="5"/>
        <v>38.5</v>
      </c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</row>
    <row r="198" spans="2:48" s="11" customFormat="1" ht="15" customHeight="1">
      <c r="B198" s="9" t="s">
        <v>458</v>
      </c>
      <c r="C198" s="9" t="s">
        <v>460</v>
      </c>
      <c r="D198" s="10">
        <v>50</v>
      </c>
      <c r="F198" s="8">
        <f t="shared" si="5"/>
        <v>35</v>
      </c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</row>
    <row r="199" spans="2:48" s="11" customFormat="1" ht="15" customHeight="1">
      <c r="B199" s="9" t="s">
        <v>457</v>
      </c>
      <c r="C199" s="9" t="s">
        <v>459</v>
      </c>
      <c r="D199" s="10">
        <v>55</v>
      </c>
      <c r="F199" s="8">
        <f t="shared" si="5"/>
        <v>38.5</v>
      </c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</row>
    <row r="200" spans="2:48" s="11" customFormat="1" ht="15" customHeight="1">
      <c r="B200" s="9" t="s">
        <v>371</v>
      </c>
      <c r="C200" s="9" t="s">
        <v>370</v>
      </c>
      <c r="D200" s="10">
        <v>48</v>
      </c>
      <c r="F200" s="8">
        <f t="shared" si="5"/>
        <v>33.599999999999994</v>
      </c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</row>
    <row r="201" spans="2:48" s="11" customFormat="1" ht="15" customHeight="1">
      <c r="B201" s="9" t="s">
        <v>369</v>
      </c>
      <c r="C201" s="9" t="s">
        <v>372</v>
      </c>
      <c r="D201" s="10">
        <v>55</v>
      </c>
      <c r="F201" s="8">
        <f t="shared" si="5"/>
        <v>38.5</v>
      </c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</row>
    <row r="202" spans="2:48" s="11" customFormat="1" ht="15" customHeight="1">
      <c r="B202" s="9" t="s">
        <v>366</v>
      </c>
      <c r="C202" s="9" t="s">
        <v>368</v>
      </c>
      <c r="D202" s="10">
        <v>52</v>
      </c>
      <c r="F202" s="8">
        <f t="shared" si="5"/>
        <v>36.4</v>
      </c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</row>
    <row r="203" spans="2:48" s="11" customFormat="1" ht="15" customHeight="1">
      <c r="B203" s="9" t="s">
        <v>365</v>
      </c>
      <c r="C203" s="9" t="s">
        <v>367</v>
      </c>
      <c r="D203" s="10">
        <v>61</v>
      </c>
      <c r="F203" s="8">
        <f t="shared" si="5"/>
        <v>42.699999999999996</v>
      </c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</row>
    <row r="204" spans="2:48" s="11" customFormat="1" ht="15" customHeight="1">
      <c r="B204" s="9" t="s">
        <v>176</v>
      </c>
      <c r="C204" s="9" t="s">
        <v>346</v>
      </c>
      <c r="D204" s="10">
        <v>41</v>
      </c>
      <c r="F204" s="8">
        <f t="shared" si="5"/>
        <v>28.7</v>
      </c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</row>
    <row r="205" spans="2:48" s="11" customFormat="1" ht="15" customHeight="1">
      <c r="B205" s="9" t="s">
        <v>174</v>
      </c>
      <c r="C205" s="9" t="s">
        <v>175</v>
      </c>
      <c r="D205" s="10">
        <v>36</v>
      </c>
      <c r="F205" s="8">
        <f t="shared" si="5"/>
        <v>25.2</v>
      </c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</row>
    <row r="206" spans="2:48" s="11" customFormat="1" ht="15" customHeight="1">
      <c r="B206" s="9" t="s">
        <v>172</v>
      </c>
      <c r="C206" s="9" t="s">
        <v>345</v>
      </c>
      <c r="D206" s="10">
        <v>47</v>
      </c>
      <c r="F206" s="8">
        <f t="shared" si="5"/>
        <v>32.9</v>
      </c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</row>
    <row r="207" spans="2:48" s="11" customFormat="1" ht="15" customHeight="1">
      <c r="B207" s="9" t="s">
        <v>171</v>
      </c>
      <c r="C207" s="9" t="s">
        <v>344</v>
      </c>
      <c r="D207" s="10">
        <v>36</v>
      </c>
      <c r="F207" s="8">
        <f t="shared" si="5"/>
        <v>25.2</v>
      </c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</row>
    <row r="208" spans="2:48" s="11" customFormat="1" ht="15" customHeight="1">
      <c r="B208" s="9" t="s">
        <v>170</v>
      </c>
      <c r="C208" s="9" t="s">
        <v>343</v>
      </c>
      <c r="D208" s="10">
        <v>41</v>
      </c>
      <c r="F208" s="8">
        <f t="shared" si="5"/>
        <v>28.7</v>
      </c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</row>
    <row r="209" spans="2:48" s="11" customFormat="1" ht="15" customHeight="1">
      <c r="B209" s="9" t="s">
        <v>347</v>
      </c>
      <c r="C209" s="9" t="s">
        <v>342</v>
      </c>
      <c r="D209" s="10">
        <v>41</v>
      </c>
      <c r="F209" s="8">
        <f t="shared" si="5"/>
        <v>28.7</v>
      </c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</row>
    <row r="210" spans="2:48" s="11" customFormat="1" ht="15" customHeight="1">
      <c r="B210" s="9" t="s">
        <v>169</v>
      </c>
      <c r="C210" s="9" t="s">
        <v>341</v>
      </c>
      <c r="D210" s="10">
        <v>39</v>
      </c>
      <c r="F210" s="8">
        <f t="shared" si="5"/>
        <v>27.299999999999997</v>
      </c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</row>
    <row r="211" spans="2:48" s="11" customFormat="1" ht="15" customHeight="1">
      <c r="B211" s="9" t="s">
        <v>168</v>
      </c>
      <c r="C211" s="9" t="s">
        <v>340</v>
      </c>
      <c r="D211" s="10">
        <v>41</v>
      </c>
      <c r="F211" s="8">
        <f t="shared" si="5"/>
        <v>28.7</v>
      </c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</row>
    <row r="212" spans="2:48" s="11" customFormat="1" ht="15" customHeight="1">
      <c r="B212" s="9" t="s">
        <v>167</v>
      </c>
      <c r="C212" s="9" t="s">
        <v>339</v>
      </c>
      <c r="D212" s="10">
        <v>26</v>
      </c>
      <c r="F212" s="8">
        <f t="shared" si="5"/>
        <v>18.2</v>
      </c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</row>
    <row r="213" spans="2:48" s="11" customFormat="1" ht="15" customHeight="1">
      <c r="B213" s="9" t="s">
        <v>166</v>
      </c>
      <c r="C213" s="9" t="s">
        <v>338</v>
      </c>
      <c r="D213" s="10">
        <v>41</v>
      </c>
      <c r="F213" s="8">
        <f t="shared" si="5"/>
        <v>28.7</v>
      </c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</row>
    <row r="214" spans="2:48" s="11" customFormat="1" ht="15" customHeight="1">
      <c r="B214" s="9" t="s">
        <v>183</v>
      </c>
      <c r="C214" s="9" t="s">
        <v>337</v>
      </c>
      <c r="D214" s="10">
        <v>26</v>
      </c>
      <c r="F214" s="8">
        <f t="shared" si="5"/>
        <v>18.2</v>
      </c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</row>
    <row r="215" spans="2:48" s="11" customFormat="1" ht="15" customHeight="1">
      <c r="B215" s="9" t="s">
        <v>182</v>
      </c>
      <c r="C215" s="9" t="s">
        <v>336</v>
      </c>
      <c r="D215" s="10">
        <v>11</v>
      </c>
      <c r="F215" s="8">
        <f t="shared" si="5"/>
        <v>7.699999999999999</v>
      </c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</row>
    <row r="216" spans="2:48" s="11" customFormat="1" ht="15" customHeight="1">
      <c r="B216" s="9" t="s">
        <v>181</v>
      </c>
      <c r="C216" s="9" t="s">
        <v>335</v>
      </c>
      <c r="D216" s="10">
        <v>26</v>
      </c>
      <c r="F216" s="8">
        <f t="shared" si="5"/>
        <v>18.2</v>
      </c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</row>
    <row r="217" spans="2:48" s="11" customFormat="1" ht="15" customHeight="1">
      <c r="B217" s="9" t="s">
        <v>180</v>
      </c>
      <c r="C217" s="9" t="s">
        <v>334</v>
      </c>
      <c r="D217" s="10">
        <v>41</v>
      </c>
      <c r="F217" s="8">
        <f t="shared" si="5"/>
        <v>28.7</v>
      </c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</row>
    <row r="218" spans="2:48" s="11" customFormat="1" ht="15" customHeight="1">
      <c r="B218" s="9" t="s">
        <v>179</v>
      </c>
      <c r="C218" s="9" t="s">
        <v>333</v>
      </c>
      <c r="D218" s="10">
        <v>36</v>
      </c>
      <c r="F218" s="8">
        <f t="shared" si="5"/>
        <v>25.2</v>
      </c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</row>
    <row r="219" spans="2:48" s="11" customFormat="1" ht="15" customHeight="1">
      <c r="B219" s="9" t="s">
        <v>178</v>
      </c>
      <c r="C219" s="9" t="s">
        <v>332</v>
      </c>
      <c r="D219" s="10">
        <v>26</v>
      </c>
      <c r="F219" s="8">
        <f t="shared" si="5"/>
        <v>18.2</v>
      </c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</row>
    <row r="220" spans="2:48" s="11" customFormat="1" ht="15" customHeight="1">
      <c r="B220" s="9" t="s">
        <v>177</v>
      </c>
      <c r="C220" s="9" t="s">
        <v>331</v>
      </c>
      <c r="D220" s="10">
        <v>41</v>
      </c>
      <c r="F220" s="8">
        <f t="shared" si="5"/>
        <v>28.7</v>
      </c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</row>
    <row r="221" spans="2:48" s="11" customFormat="1" ht="15" customHeight="1">
      <c r="B221" s="9" t="s">
        <v>173</v>
      </c>
      <c r="C221" s="9" t="s">
        <v>330</v>
      </c>
      <c r="D221" s="10">
        <v>36</v>
      </c>
      <c r="F221" s="8">
        <f t="shared" si="5"/>
        <v>25.2</v>
      </c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</row>
    <row r="222" spans="2:48" s="11" customFormat="1" ht="15" customHeight="1">
      <c r="B222" s="9" t="s">
        <v>184</v>
      </c>
      <c r="C222" s="9" t="s">
        <v>349</v>
      </c>
      <c r="D222" s="10">
        <v>13</v>
      </c>
      <c r="F222" s="8">
        <f t="shared" si="5"/>
        <v>9.1</v>
      </c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</row>
    <row r="223" spans="2:48" s="11" customFormat="1" ht="15" customHeight="1">
      <c r="B223" s="9" t="s">
        <v>185</v>
      </c>
      <c r="C223" s="9" t="s">
        <v>348</v>
      </c>
      <c r="D223" s="10">
        <v>24</v>
      </c>
      <c r="F223" s="8">
        <f t="shared" si="5"/>
        <v>16.799999999999997</v>
      </c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</row>
    <row r="224" spans="2:48" s="11" customFormat="1" ht="15" customHeight="1">
      <c r="B224" s="9" t="s">
        <v>186</v>
      </c>
      <c r="C224" s="9" t="s">
        <v>350</v>
      </c>
      <c r="D224" s="10">
        <v>45</v>
      </c>
      <c r="F224" s="8">
        <f t="shared" si="5"/>
        <v>31.499999999999996</v>
      </c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</row>
    <row r="225" spans="2:48" s="11" customFormat="1" ht="15" customHeight="1">
      <c r="B225" s="11" t="s">
        <v>456</v>
      </c>
      <c r="C225" s="12" t="s">
        <v>454</v>
      </c>
      <c r="D225" s="10">
        <v>75</v>
      </c>
      <c r="E225" s="1"/>
      <c r="F225" s="8">
        <f t="shared" si="5"/>
        <v>52.5</v>
      </c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9"/>
    </row>
    <row r="226" spans="2:6" s="14" customFormat="1" ht="15" customHeight="1">
      <c r="B226" s="11" t="s">
        <v>455</v>
      </c>
      <c r="C226" s="12" t="s">
        <v>453</v>
      </c>
      <c r="D226" s="10">
        <v>75</v>
      </c>
      <c r="E226" s="1"/>
      <c r="F226" s="8">
        <f t="shared" si="5"/>
        <v>52.5</v>
      </c>
    </row>
    <row r="227" spans="2:6" s="14" customFormat="1" ht="15" customHeight="1">
      <c r="B227" s="11" t="s">
        <v>451</v>
      </c>
      <c r="C227" s="12" t="s">
        <v>452</v>
      </c>
      <c r="D227" s="21">
        <v>90</v>
      </c>
      <c r="E227" s="13"/>
      <c r="F227" s="8">
        <f aca="true" t="shared" si="6" ref="F227:F258">D227*0.7</f>
        <v>62.99999999999999</v>
      </c>
    </row>
    <row r="228" spans="2:48" s="11" customFormat="1" ht="15" customHeight="1">
      <c r="B228" s="11" t="s">
        <v>449</v>
      </c>
      <c r="C228" s="12" t="s">
        <v>450</v>
      </c>
      <c r="D228" s="10">
        <v>75</v>
      </c>
      <c r="E228" s="1"/>
      <c r="F228" s="8">
        <f t="shared" si="6"/>
        <v>52.5</v>
      </c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</row>
    <row r="229" spans="2:48" s="11" customFormat="1" ht="15" customHeight="1">
      <c r="B229" s="11" t="s">
        <v>447</v>
      </c>
      <c r="C229" s="12" t="s">
        <v>448</v>
      </c>
      <c r="D229" s="10">
        <v>75</v>
      </c>
      <c r="E229" s="1"/>
      <c r="F229" s="8">
        <f t="shared" si="6"/>
        <v>52.5</v>
      </c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</row>
    <row r="230" spans="2:48" s="11" customFormat="1" ht="15" customHeight="1">
      <c r="B230" s="11" t="s">
        <v>445</v>
      </c>
      <c r="C230" s="12" t="s">
        <v>446</v>
      </c>
      <c r="D230" s="10">
        <v>65</v>
      </c>
      <c r="F230" s="8">
        <f t="shared" si="6"/>
        <v>45.5</v>
      </c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</row>
    <row r="231" spans="2:48" s="11" customFormat="1" ht="15" customHeight="1">
      <c r="B231" s="11" t="s">
        <v>419</v>
      </c>
      <c r="C231" s="12" t="s">
        <v>420</v>
      </c>
      <c r="D231" s="10">
        <v>60</v>
      </c>
      <c r="F231" s="8">
        <f t="shared" si="6"/>
        <v>42</v>
      </c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</row>
    <row r="232" spans="2:48" s="11" customFormat="1" ht="15" customHeight="1">
      <c r="B232" s="11" t="s">
        <v>398</v>
      </c>
      <c r="C232" s="12" t="s">
        <v>397</v>
      </c>
      <c r="D232" s="10">
        <v>61</v>
      </c>
      <c r="F232" s="8">
        <f t="shared" si="6"/>
        <v>42.699999999999996</v>
      </c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</row>
    <row r="233" spans="2:48" s="11" customFormat="1" ht="15" customHeight="1">
      <c r="B233" s="11" t="s">
        <v>395</v>
      </c>
      <c r="C233" s="12" t="s">
        <v>396</v>
      </c>
      <c r="D233" s="10">
        <v>61</v>
      </c>
      <c r="F233" s="8">
        <f t="shared" si="6"/>
        <v>42.699999999999996</v>
      </c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</row>
    <row r="234" spans="2:48" s="11" customFormat="1" ht="15" customHeight="1">
      <c r="B234" s="12" t="s">
        <v>363</v>
      </c>
      <c r="C234" s="12" t="s">
        <v>364</v>
      </c>
      <c r="D234" s="10">
        <v>55</v>
      </c>
      <c r="F234" s="8">
        <f t="shared" si="6"/>
        <v>38.5</v>
      </c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</row>
    <row r="235" spans="2:48" s="11" customFormat="1" ht="15" customHeight="1">
      <c r="B235" s="9" t="s">
        <v>217</v>
      </c>
      <c r="C235" s="9" t="s">
        <v>218</v>
      </c>
      <c r="D235" s="10">
        <v>57</v>
      </c>
      <c r="F235" s="8">
        <f t="shared" si="6"/>
        <v>39.9</v>
      </c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</row>
    <row r="236" spans="2:48" s="11" customFormat="1" ht="15" customHeight="1">
      <c r="B236" s="9" t="s">
        <v>215</v>
      </c>
      <c r="C236" s="9" t="s">
        <v>216</v>
      </c>
      <c r="D236" s="10">
        <v>61</v>
      </c>
      <c r="F236" s="8">
        <f t="shared" si="6"/>
        <v>42.699999999999996</v>
      </c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</row>
    <row r="237" spans="2:48" s="11" customFormat="1" ht="15" customHeight="1">
      <c r="B237" s="9" t="s">
        <v>213</v>
      </c>
      <c r="C237" s="9" t="s">
        <v>214</v>
      </c>
      <c r="D237" s="10">
        <v>61</v>
      </c>
      <c r="F237" s="8">
        <f t="shared" si="6"/>
        <v>42.699999999999996</v>
      </c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</row>
    <row r="238" spans="2:48" s="11" customFormat="1" ht="15" customHeight="1">
      <c r="B238" s="9" t="s">
        <v>247</v>
      </c>
      <c r="C238" s="9" t="s">
        <v>248</v>
      </c>
      <c r="D238" s="10">
        <v>55</v>
      </c>
      <c r="F238" s="8">
        <f t="shared" si="6"/>
        <v>38.5</v>
      </c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</row>
    <row r="239" spans="2:48" s="11" customFormat="1" ht="15" customHeight="1">
      <c r="B239" s="9" t="s">
        <v>255</v>
      </c>
      <c r="C239" s="9" t="s">
        <v>256</v>
      </c>
      <c r="D239" s="10">
        <v>65</v>
      </c>
      <c r="F239" s="8">
        <f t="shared" si="6"/>
        <v>45.5</v>
      </c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</row>
    <row r="240" spans="2:48" s="11" customFormat="1" ht="15" customHeight="1">
      <c r="B240" s="9" t="s">
        <v>253</v>
      </c>
      <c r="C240" s="9" t="s">
        <v>254</v>
      </c>
      <c r="D240" s="10">
        <v>61</v>
      </c>
      <c r="F240" s="8">
        <f t="shared" si="6"/>
        <v>42.699999999999996</v>
      </c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</row>
    <row r="241" spans="2:48" s="11" customFormat="1" ht="15" customHeight="1">
      <c r="B241" s="9" t="s">
        <v>251</v>
      </c>
      <c r="C241" s="9" t="s">
        <v>252</v>
      </c>
      <c r="D241" s="10">
        <v>57</v>
      </c>
      <c r="F241" s="8">
        <f t="shared" si="6"/>
        <v>39.9</v>
      </c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</row>
    <row r="242" spans="2:48" s="11" customFormat="1" ht="15" customHeight="1">
      <c r="B242" s="9" t="s">
        <v>249</v>
      </c>
      <c r="C242" s="9" t="s">
        <v>250</v>
      </c>
      <c r="D242" s="10">
        <v>51</v>
      </c>
      <c r="F242" s="8">
        <f t="shared" si="6"/>
        <v>35.699999999999996</v>
      </c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</row>
    <row r="243" spans="2:48" s="11" customFormat="1" ht="15" customHeight="1">
      <c r="B243" s="9" t="s">
        <v>245</v>
      </c>
      <c r="C243" s="9" t="s">
        <v>246</v>
      </c>
      <c r="D243" s="10">
        <v>54</v>
      </c>
      <c r="F243" s="8">
        <f t="shared" si="6"/>
        <v>37.8</v>
      </c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</row>
    <row r="244" spans="2:48" s="11" customFormat="1" ht="15" customHeight="1">
      <c r="B244" s="9" t="s">
        <v>243</v>
      </c>
      <c r="C244" s="9" t="s">
        <v>244</v>
      </c>
      <c r="D244" s="10">
        <v>43</v>
      </c>
      <c r="F244" s="8">
        <f t="shared" si="6"/>
        <v>30.099999999999998</v>
      </c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</row>
    <row r="245" spans="2:48" s="11" customFormat="1" ht="15" customHeight="1">
      <c r="B245" s="9" t="s">
        <v>241</v>
      </c>
      <c r="C245" s="9" t="s">
        <v>242</v>
      </c>
      <c r="D245" s="10">
        <v>53</v>
      </c>
      <c r="F245" s="8">
        <f t="shared" si="6"/>
        <v>37.099999999999994</v>
      </c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</row>
    <row r="246" spans="2:48" s="11" customFormat="1" ht="15" customHeight="1">
      <c r="B246" s="9" t="s">
        <v>239</v>
      </c>
      <c r="C246" s="9" t="s">
        <v>240</v>
      </c>
      <c r="D246" s="10">
        <v>48</v>
      </c>
      <c r="F246" s="8">
        <f t="shared" si="6"/>
        <v>33.599999999999994</v>
      </c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</row>
    <row r="247" spans="2:48" s="11" customFormat="1" ht="15" customHeight="1">
      <c r="B247" s="9" t="s">
        <v>231</v>
      </c>
      <c r="C247" s="9" t="s">
        <v>232</v>
      </c>
      <c r="D247" s="10">
        <v>48</v>
      </c>
      <c r="F247" s="8">
        <f t="shared" si="6"/>
        <v>33.599999999999994</v>
      </c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</row>
    <row r="248" spans="2:48" s="11" customFormat="1" ht="15" customHeight="1">
      <c r="B248" s="9" t="s">
        <v>237</v>
      </c>
      <c r="C248" s="9" t="s">
        <v>238</v>
      </c>
      <c r="D248" s="10">
        <v>39</v>
      </c>
      <c r="F248" s="8">
        <f t="shared" si="6"/>
        <v>27.299999999999997</v>
      </c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</row>
    <row r="249" spans="2:48" s="11" customFormat="1" ht="15" customHeight="1">
      <c r="B249" s="9" t="s">
        <v>235</v>
      </c>
      <c r="C249" s="9" t="s">
        <v>236</v>
      </c>
      <c r="D249" s="10">
        <v>39</v>
      </c>
      <c r="F249" s="8">
        <f t="shared" si="6"/>
        <v>27.299999999999997</v>
      </c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</row>
    <row r="250" spans="2:48" s="11" customFormat="1" ht="15" customHeight="1">
      <c r="B250" s="9" t="s">
        <v>233</v>
      </c>
      <c r="C250" s="9" t="s">
        <v>234</v>
      </c>
      <c r="D250" s="10">
        <v>39</v>
      </c>
      <c r="F250" s="8">
        <f t="shared" si="6"/>
        <v>27.299999999999997</v>
      </c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</row>
    <row r="251" spans="2:48" s="11" customFormat="1" ht="15" customHeight="1">
      <c r="B251" s="9" t="s">
        <v>229</v>
      </c>
      <c r="C251" s="9" t="s">
        <v>230</v>
      </c>
      <c r="D251" s="10">
        <v>26</v>
      </c>
      <c r="F251" s="8">
        <f t="shared" si="6"/>
        <v>18.2</v>
      </c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</row>
    <row r="252" spans="2:48" s="11" customFormat="1" ht="15" customHeight="1">
      <c r="B252" s="9" t="s">
        <v>227</v>
      </c>
      <c r="C252" s="9" t="s">
        <v>228</v>
      </c>
      <c r="D252" s="10">
        <v>26</v>
      </c>
      <c r="F252" s="8">
        <f t="shared" si="6"/>
        <v>18.2</v>
      </c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</row>
    <row r="253" spans="2:48" s="11" customFormat="1" ht="15" customHeight="1">
      <c r="B253" s="9" t="s">
        <v>225</v>
      </c>
      <c r="C253" s="9" t="s">
        <v>226</v>
      </c>
      <c r="D253" s="10">
        <v>26</v>
      </c>
      <c r="F253" s="8">
        <f t="shared" si="6"/>
        <v>18.2</v>
      </c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</row>
    <row r="254" spans="2:48" s="11" customFormat="1" ht="15" customHeight="1">
      <c r="B254" s="9" t="s">
        <v>223</v>
      </c>
      <c r="C254" s="9" t="s">
        <v>224</v>
      </c>
      <c r="D254" s="10">
        <v>26</v>
      </c>
      <c r="F254" s="8">
        <f t="shared" si="6"/>
        <v>18.2</v>
      </c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</row>
    <row r="255" spans="2:48" s="11" customFormat="1" ht="15" customHeight="1">
      <c r="B255" s="9" t="s">
        <v>211</v>
      </c>
      <c r="C255" s="9" t="s">
        <v>212</v>
      </c>
      <c r="D255" s="10">
        <v>26</v>
      </c>
      <c r="F255" s="8">
        <f t="shared" si="6"/>
        <v>18.2</v>
      </c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</row>
    <row r="256" spans="2:48" s="11" customFormat="1" ht="15" customHeight="1">
      <c r="B256" s="9" t="s">
        <v>221</v>
      </c>
      <c r="C256" s="9" t="s">
        <v>222</v>
      </c>
      <c r="D256" s="10">
        <v>20</v>
      </c>
      <c r="F256" s="8">
        <f t="shared" si="6"/>
        <v>14</v>
      </c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</row>
    <row r="257" spans="2:48" s="11" customFormat="1" ht="15" customHeight="1">
      <c r="B257" s="9" t="s">
        <v>219</v>
      </c>
      <c r="C257" s="9" t="s">
        <v>220</v>
      </c>
      <c r="D257" s="10">
        <v>20</v>
      </c>
      <c r="F257" s="8">
        <f t="shared" si="6"/>
        <v>14</v>
      </c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</row>
    <row r="258" spans="2:48" s="11" customFormat="1" ht="15" customHeight="1">
      <c r="B258" s="9" t="s">
        <v>209</v>
      </c>
      <c r="C258" s="9" t="s">
        <v>210</v>
      </c>
      <c r="D258" s="10">
        <v>20</v>
      </c>
      <c r="F258" s="8">
        <f t="shared" si="6"/>
        <v>14</v>
      </c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</row>
    <row r="259" spans="2:48" s="11" customFormat="1" ht="15" customHeight="1">
      <c r="B259" s="9" t="s">
        <v>207</v>
      </c>
      <c r="C259" s="9" t="s">
        <v>208</v>
      </c>
      <c r="D259" s="10">
        <v>20</v>
      </c>
      <c r="F259" s="8">
        <f aca="true" t="shared" si="7" ref="F259:F269">D259*0.7</f>
        <v>14</v>
      </c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</row>
    <row r="260" spans="2:48" s="11" customFormat="1" ht="15" customHeight="1">
      <c r="B260" s="9" t="s">
        <v>205</v>
      </c>
      <c r="C260" s="9" t="s">
        <v>206</v>
      </c>
      <c r="D260" s="10">
        <v>19</v>
      </c>
      <c r="F260" s="8">
        <f t="shared" si="7"/>
        <v>13.299999999999999</v>
      </c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</row>
    <row r="261" spans="2:48" s="11" customFormat="1" ht="15" customHeight="1">
      <c r="B261" s="9" t="s">
        <v>203</v>
      </c>
      <c r="C261" s="9" t="s">
        <v>204</v>
      </c>
      <c r="D261" s="10">
        <v>19</v>
      </c>
      <c r="F261" s="8">
        <f t="shared" si="7"/>
        <v>13.299999999999999</v>
      </c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</row>
    <row r="262" spans="2:48" s="11" customFormat="1" ht="15" customHeight="1">
      <c r="B262" s="9" t="s">
        <v>201</v>
      </c>
      <c r="C262" s="9" t="s">
        <v>202</v>
      </c>
      <c r="D262" s="10">
        <v>19</v>
      </c>
      <c r="F262" s="8">
        <f t="shared" si="7"/>
        <v>13.299999999999999</v>
      </c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</row>
    <row r="263" spans="2:6" s="13" customFormat="1" ht="15" customHeight="1">
      <c r="B263" s="9" t="s">
        <v>195</v>
      </c>
      <c r="C263" s="9" t="s">
        <v>196</v>
      </c>
      <c r="D263" s="21">
        <v>19</v>
      </c>
      <c r="E263" s="14"/>
      <c r="F263" s="8">
        <f t="shared" si="7"/>
        <v>13.299999999999999</v>
      </c>
    </row>
    <row r="264" spans="2:48" s="11" customFormat="1" ht="15" customHeight="1">
      <c r="B264" s="9" t="s">
        <v>199</v>
      </c>
      <c r="C264" s="9" t="s">
        <v>200</v>
      </c>
      <c r="D264" s="10">
        <v>15</v>
      </c>
      <c r="F264" s="8">
        <f t="shared" si="7"/>
        <v>10.5</v>
      </c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</row>
    <row r="265" spans="2:48" s="11" customFormat="1" ht="15" customHeight="1">
      <c r="B265" s="9" t="s">
        <v>197</v>
      </c>
      <c r="C265" s="9" t="s">
        <v>198</v>
      </c>
      <c r="D265" s="10">
        <v>15</v>
      </c>
      <c r="F265" s="8">
        <f t="shared" si="7"/>
        <v>10.5</v>
      </c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</row>
    <row r="266" spans="2:6" s="13" customFormat="1" ht="15" customHeight="1">
      <c r="B266" s="9" t="s">
        <v>193</v>
      </c>
      <c r="C266" s="9" t="s">
        <v>194</v>
      </c>
      <c r="D266" s="10">
        <v>15</v>
      </c>
      <c r="E266" s="11"/>
      <c r="F266" s="8">
        <f t="shared" si="7"/>
        <v>10.5</v>
      </c>
    </row>
    <row r="267" spans="2:6" s="13" customFormat="1" ht="15" customHeight="1">
      <c r="B267" s="9" t="s">
        <v>191</v>
      </c>
      <c r="C267" s="9" t="s">
        <v>192</v>
      </c>
      <c r="D267" s="10">
        <v>15</v>
      </c>
      <c r="E267" s="11"/>
      <c r="F267" s="8">
        <f t="shared" si="7"/>
        <v>10.5</v>
      </c>
    </row>
    <row r="268" spans="2:6" s="13" customFormat="1" ht="15" customHeight="1">
      <c r="B268" s="9" t="s">
        <v>189</v>
      </c>
      <c r="C268" s="9" t="s">
        <v>190</v>
      </c>
      <c r="D268" s="10">
        <v>15</v>
      </c>
      <c r="E268" s="11"/>
      <c r="F268" s="8">
        <f t="shared" si="7"/>
        <v>10.5</v>
      </c>
    </row>
    <row r="269" spans="2:6" s="13" customFormat="1" ht="15" customHeight="1">
      <c r="B269" s="9" t="s">
        <v>187</v>
      </c>
      <c r="C269" s="9" t="s">
        <v>188</v>
      </c>
      <c r="D269" s="10">
        <v>15</v>
      </c>
      <c r="E269" s="11"/>
      <c r="F269" s="8">
        <f t="shared" si="7"/>
        <v>10.5</v>
      </c>
    </row>
    <row r="270" spans="4:6" s="13" customFormat="1" ht="15" customHeight="1">
      <c r="D270" s="17"/>
      <c r="F270" s="18"/>
    </row>
    <row r="271" spans="4:6" s="13" customFormat="1" ht="15" customHeight="1">
      <c r="D271" s="17"/>
      <c r="F271" s="18"/>
    </row>
    <row r="272" spans="4:6" s="13" customFormat="1" ht="15" customHeight="1">
      <c r="D272" s="17"/>
      <c r="F272" s="18"/>
    </row>
    <row r="273" spans="4:6" s="13" customFormat="1" ht="15" customHeight="1">
      <c r="D273" s="17"/>
      <c r="F273" s="18"/>
    </row>
    <row r="274" spans="4:6" s="13" customFormat="1" ht="15" customHeight="1">
      <c r="D274" s="17"/>
      <c r="F274" s="18"/>
    </row>
    <row r="275" spans="4:6" s="13" customFormat="1" ht="15" customHeight="1">
      <c r="D275" s="17"/>
      <c r="F275" s="18"/>
    </row>
    <row r="276" spans="4:6" s="13" customFormat="1" ht="15" customHeight="1">
      <c r="D276" s="17"/>
      <c r="F276" s="18"/>
    </row>
    <row r="277" spans="4:6" s="13" customFormat="1" ht="15" customHeight="1">
      <c r="D277" s="17"/>
      <c r="F277" s="18"/>
    </row>
    <row r="278" spans="4:6" s="13" customFormat="1" ht="15" customHeight="1">
      <c r="D278" s="17"/>
      <c r="F278" s="18"/>
    </row>
    <row r="279" spans="4:6" s="13" customFormat="1" ht="15" customHeight="1">
      <c r="D279" s="17"/>
      <c r="F279" s="18"/>
    </row>
    <row r="280" spans="4:6" s="13" customFormat="1" ht="15" customHeight="1">
      <c r="D280" s="17"/>
      <c r="F280" s="18"/>
    </row>
    <row r="281" spans="4:6" s="13" customFormat="1" ht="15" customHeight="1">
      <c r="D281" s="17"/>
      <c r="F281" s="18"/>
    </row>
    <row r="282" spans="4:6" s="13" customFormat="1" ht="15" customHeight="1">
      <c r="D282" s="17"/>
      <c r="F282" s="18"/>
    </row>
    <row r="283" spans="4:6" s="13" customFormat="1" ht="15" customHeight="1">
      <c r="D283" s="17"/>
      <c r="F283" s="18"/>
    </row>
    <row r="284" spans="4:6" s="13" customFormat="1" ht="15" customHeight="1">
      <c r="D284" s="17"/>
      <c r="F284" s="18"/>
    </row>
    <row r="285" spans="4:6" s="13" customFormat="1" ht="15" customHeight="1">
      <c r="D285" s="17"/>
      <c r="F285" s="18"/>
    </row>
    <row r="286" spans="4:6" s="13" customFormat="1" ht="15" customHeight="1">
      <c r="D286" s="17"/>
      <c r="F286" s="18"/>
    </row>
    <row r="287" spans="4:6" s="13" customFormat="1" ht="15" customHeight="1">
      <c r="D287" s="17"/>
      <c r="F287" s="18"/>
    </row>
    <row r="288" spans="4:6" s="13" customFormat="1" ht="15" customHeight="1">
      <c r="D288" s="17"/>
      <c r="F288" s="18"/>
    </row>
    <row r="289" spans="4:6" s="13" customFormat="1" ht="15" customHeight="1">
      <c r="D289" s="17"/>
      <c r="F289" s="18"/>
    </row>
    <row r="290" spans="4:6" s="13" customFormat="1" ht="15" customHeight="1">
      <c r="D290" s="17"/>
      <c r="F290" s="18"/>
    </row>
    <row r="291" spans="4:6" s="13" customFormat="1" ht="15" customHeight="1">
      <c r="D291" s="17"/>
      <c r="F291" s="18"/>
    </row>
    <row r="292" spans="4:6" s="13" customFormat="1" ht="15" customHeight="1">
      <c r="D292" s="17"/>
      <c r="F292" s="18"/>
    </row>
    <row r="293" spans="4:6" s="13" customFormat="1" ht="15" customHeight="1">
      <c r="D293" s="17"/>
      <c r="F293" s="18"/>
    </row>
    <row r="294" spans="4:6" s="13" customFormat="1" ht="15" customHeight="1">
      <c r="D294" s="17"/>
      <c r="F294" s="18"/>
    </row>
    <row r="295" spans="4:6" s="13" customFormat="1" ht="15" customHeight="1">
      <c r="D295" s="17"/>
      <c r="F295" s="18"/>
    </row>
    <row r="296" spans="4:6" s="13" customFormat="1" ht="15" customHeight="1">
      <c r="D296" s="17"/>
      <c r="F296" s="18"/>
    </row>
    <row r="297" spans="4:6" s="13" customFormat="1" ht="15" customHeight="1">
      <c r="D297" s="17"/>
      <c r="F297" s="18"/>
    </row>
    <row r="298" spans="4:6" s="13" customFormat="1" ht="15" customHeight="1">
      <c r="D298" s="17"/>
      <c r="F298" s="18"/>
    </row>
    <row r="299" spans="4:6" s="13" customFormat="1" ht="15" customHeight="1">
      <c r="D299" s="17"/>
      <c r="F299" s="18"/>
    </row>
    <row r="300" spans="4:6" s="13" customFormat="1" ht="15" customHeight="1">
      <c r="D300" s="17"/>
      <c r="F300" s="18"/>
    </row>
    <row r="301" spans="4:6" s="13" customFormat="1" ht="15" customHeight="1">
      <c r="D301" s="17"/>
      <c r="F301" s="18"/>
    </row>
    <row r="302" spans="4:6" s="13" customFormat="1" ht="15" customHeight="1">
      <c r="D302" s="17"/>
      <c r="F302" s="18"/>
    </row>
    <row r="303" spans="4:6" s="13" customFormat="1" ht="15" customHeight="1">
      <c r="D303" s="17"/>
      <c r="F303" s="18"/>
    </row>
    <row r="304" spans="4:6" s="13" customFormat="1" ht="15" customHeight="1">
      <c r="D304" s="17"/>
      <c r="F304" s="18"/>
    </row>
    <row r="305" spans="4:6" s="13" customFormat="1" ht="15" customHeight="1">
      <c r="D305" s="17"/>
      <c r="F305" s="18"/>
    </row>
    <row r="306" spans="4:6" s="13" customFormat="1" ht="15" customHeight="1">
      <c r="D306" s="17"/>
      <c r="F306" s="18"/>
    </row>
    <row r="307" spans="4:6" s="13" customFormat="1" ht="15" customHeight="1">
      <c r="D307" s="17"/>
      <c r="F307" s="18"/>
    </row>
    <row r="308" spans="4:6" s="13" customFormat="1" ht="15" customHeight="1">
      <c r="D308" s="17"/>
      <c r="F308" s="18"/>
    </row>
    <row r="309" spans="4:6" s="13" customFormat="1" ht="15" customHeight="1">
      <c r="D309" s="17"/>
      <c r="F309" s="18"/>
    </row>
    <row r="310" spans="4:6" s="13" customFormat="1" ht="15" customHeight="1">
      <c r="D310" s="17"/>
      <c r="F310" s="18"/>
    </row>
    <row r="311" spans="4:6" s="13" customFormat="1" ht="15" customHeight="1">
      <c r="D311" s="17"/>
      <c r="F311" s="18"/>
    </row>
  </sheetData>
  <sheetProtection/>
  <mergeCells count="1">
    <mergeCell ref="D1:E1"/>
  </mergeCells>
  <printOptions/>
  <pageMargins left="0.1597222222222222" right="0.16041666666666668" top="0.1597222222222222" bottom="0.16041666666666668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Sagetti</cp:lastModifiedBy>
  <cp:lastPrinted>2017-05-26T10:20:02Z</cp:lastPrinted>
  <dcterms:created xsi:type="dcterms:W3CDTF">2014-08-25T10:59:02Z</dcterms:created>
  <dcterms:modified xsi:type="dcterms:W3CDTF">2020-08-25T05:09:28Z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01734361CD07C3C85B968AA4B2781C480C60BAB85B3295AF65C15C163DC2A9FE63335F7A938933600B1A10A86360333C82E53F6E358DE5C7D8033BD47928872BEB3ECEC5BBF0ACE10E8FD6F428AD97A4F6215F06A17D501B98378DFC1CAFCFD83564DFD5BFA8FCFA8D70664D70EF2B497A50851BD81A9BECB880959A3397DF8</vt:lpwstr>
  </property>
  <property fmtid="{D5CDD505-2E9C-101B-9397-08002B2CF9AE}" pid="3" name="Business Objects Context Information1">
    <vt:lpwstr>ED98053AB7910A52DF8AC1E3E49AB0E056B6C35B3B1C4DFEE9C4E90893C54482B0E36F396EA728BDC65EEFFB09A5B342481CE5826C0E75FF57806D14BEF4097134404E8933E558253A57CE405876AB9355517FD3276E084738E69FC672CEC5A6D986B373EF80B85140508C1EFAB365305DC6D405DDA3A747286365B86C0825E</vt:lpwstr>
  </property>
  <property fmtid="{D5CDD505-2E9C-101B-9397-08002B2CF9AE}" pid="4" name="Business Objects Context Information2">
    <vt:lpwstr>691D5B080F8642206CDF175106BF08B93297AB0B3F4165162EEA20F280E8B9F6F722C24B0A692FD8D087AC30BEFE9ECE0C9F8E81F7B92083623C156EC7631E946AFAD73EDE917FCA6A532191EEDA5F66558D630799AD9B90985BBAD8140E3F42C8DA3A88BCD6202B99B33E167FE39ADE15D24FA3065998E72D0120994FCA8D5</vt:lpwstr>
  </property>
  <property fmtid="{D5CDD505-2E9C-101B-9397-08002B2CF9AE}" pid="5" name="Business Objects Context Information3">
    <vt:lpwstr>8378B477983E84A51683154EE447E79C637E8881AB8CD583729DF0BDE5F3F03D3F867A4834D6AD81F77335C60D68DE86BC219FDA68BC22E3DA3320023759B1B4CB6F5531310E68A946160F1104D3DA2325067F74FCBCD1A61FFD1968BE753DDCEF4B6A4F6409516BDAA76CEAEA36DB749E7B3B7DCA8A0C23F8410452AD77D98</vt:lpwstr>
  </property>
  <property fmtid="{D5CDD505-2E9C-101B-9397-08002B2CF9AE}" pid="6" name="Business Objects Context Information4">
    <vt:lpwstr>A5C2FE12FF79D2D5BA8DCFD9BC1D741DA71BFF7F08DC4B151C4EE778D1900950AB25A59511D48D0F7985A5E7A223436486C49963F68810B7292B4529FDDA12979DE8EE0622522783FEB0498B6A63B4E4E5A2CBD295BE2FEE6D17802475658483B024D85E8D787DCC79F5C18BFD0E3D93E157DF4E55C9FA2094FB33E897A703B</vt:lpwstr>
  </property>
  <property fmtid="{D5CDD505-2E9C-101B-9397-08002B2CF9AE}" pid="7" name="Business Objects Context Information5">
    <vt:lpwstr>65571C63B31336498550E060C03F1479F5192F1658FD4A24DC06C873AD3A9B740FB2147D44839BEF70F2EA062C5BF5B1DA6F3E4E57DA22CF35E388406CFEA4B10287CED</vt:lpwstr>
  </property>
</Properties>
</file>